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activeTab="0"/>
  </bookViews>
  <sheets>
    <sheet name="ΠΕ70_Α ΠΕΙΡΑΙΑ" sheetId="1" r:id="rId1"/>
    <sheet name="_ΠΕ70_Β ΠΕΙΡΑΙΑ" sheetId="2" r:id="rId2"/>
    <sheet name="ΠΕ70_Γ ΠΕΙΡΑΙΑ" sheetId="3" r:id="rId3"/>
  </sheets>
  <definedNames>
    <definedName name="_xlnm.Print_Area" localSheetId="1">'_ΠΕ70_Β ΠΕΙΡΑΙΑ'!$A$1:$J$5</definedName>
  </definedNames>
  <calcPr fullCalcOnLoad="1"/>
</workbook>
</file>

<file path=xl/sharedStrings.xml><?xml version="1.0" encoding="utf-8"?>
<sst xmlns="http://schemas.openxmlformats.org/spreadsheetml/2006/main" count="105" uniqueCount="54">
  <si>
    <t>Δ/ΝΣΗ</t>
  </si>
  <si>
    <t>02o Δ.Σ. ΠΕΙΡΑΙΑ</t>
  </si>
  <si>
    <t>1ο</t>
  </si>
  <si>
    <t>06ο Δ.Σ. ΠΕΙΡΑΙΑ</t>
  </si>
  <si>
    <t xml:space="preserve">22ο Δ.Σ. ΠΕΙΡΑΙΑ </t>
  </si>
  <si>
    <t>24ο Δ.Σ. ΠΕΙΡΑΙΑ</t>
  </si>
  <si>
    <t xml:space="preserve">26ο Δ.Σ. ΠΕΙΡΑΙΑ </t>
  </si>
  <si>
    <t xml:space="preserve">48ο Δ.Σ. ΠΕΙΡΑΙΑ </t>
  </si>
  <si>
    <t>2ο</t>
  </si>
  <si>
    <t>17ο Δ.Σ. ΝΙΚΑΙΑΣ</t>
  </si>
  <si>
    <t>15ο Δ.Σ. ΠΕΙΡΑΙΑ</t>
  </si>
  <si>
    <t>3ο</t>
  </si>
  <si>
    <t>02ο Δ.Σ. ΚΕΡΑΤΣΙΝΙΟΥ</t>
  </si>
  <si>
    <t>08ο Δ.Σ. ΚΕΡΑΤΣΙΝΙΟΥ</t>
  </si>
  <si>
    <t>16ο Δ.Σ. ΚΕΡΑΤΣΙΝΙΟΥ</t>
  </si>
  <si>
    <t>19ο Δ.Σ. ΚΕΡΑΤΣΙΝΙΟΥ</t>
  </si>
  <si>
    <t>01ο Δ.Σ. ΠΕΡΑΜΑΤΟΣ</t>
  </si>
  <si>
    <t>4ο</t>
  </si>
  <si>
    <t>03ο Δ.Σ. ΚΟΡΥΔΑΛΛΟΥ</t>
  </si>
  <si>
    <t>19ο Δ.Σ. ΚΟΡΥΔΑΛΛΟΥ</t>
  </si>
  <si>
    <t>ΑΑ</t>
  </si>
  <si>
    <t>ΓΡΑΦΕΙΟ</t>
  </si>
  <si>
    <t>5ο</t>
  </si>
  <si>
    <t>38ο Δ.Σ. ΠΕΙΡΑΙΑ</t>
  </si>
  <si>
    <t xml:space="preserve">31ο Δ.Σ. ΠΕΙΡΑΙΑ </t>
  </si>
  <si>
    <t xml:space="preserve">32ο Δ.Σ. ΠΕΙΡΑΙΑ </t>
  </si>
  <si>
    <t>28ο Δ.Σ. ΝΙΚΑΙΑΣ</t>
  </si>
  <si>
    <t>01ο Δ.Σ. ΚΕΡΑΤΣΙΝΙΟΥ</t>
  </si>
  <si>
    <t>14ο Δ.Σ. ΚΕΡΑΤΣΙΝΙΟΥ</t>
  </si>
  <si>
    <t xml:space="preserve">09ο Δ.Σ. ΠΕΙΡΑΙΑ </t>
  </si>
  <si>
    <t>42ο Δ.Σ. ΠΕΙΡΑΙΑ</t>
  </si>
  <si>
    <t xml:space="preserve">52ο Δ.Σ. ΠΕΙΡΑΙΑ </t>
  </si>
  <si>
    <t xml:space="preserve">58ο Δ.Σ. ΠΕΙΡΑΙΑ </t>
  </si>
  <si>
    <t>16ο Δ.Σ. ΠΕΙΡΑΙΑ</t>
  </si>
  <si>
    <t>06ο Δ.Σ. ΚΕΡΑΤΣΙΝΙΟΥ</t>
  </si>
  <si>
    <t>17ο Δ.Σ. ΚΕΡΑΤΣΙΝΙΟΥ</t>
  </si>
  <si>
    <t>07ο Δ.Σ. ΠΕΡΑΜΑΤΟΣ</t>
  </si>
  <si>
    <t>ΣΥΝΟΛΑ</t>
  </si>
  <si>
    <t>ΚΑΛΥΜΜΕΝΕΣ ΟΡΓ/ΚΕΣ ΠΕ70</t>
  </si>
  <si>
    <t>ΣΥΝΟΛΟ</t>
  </si>
  <si>
    <t>Δ.Σ. ΒΡΟΝΤΟΥΣ</t>
  </si>
  <si>
    <t>Δ.Σ. ΚΑΜΑΤΕΡΟΥ</t>
  </si>
  <si>
    <t>ΟΝΟΜΑΣΙΑ ΣΧΟΛΕΙΟΥ</t>
  </si>
  <si>
    <t>ΟΡΓΑΝΙΚΕΣ ΘΕΣΕΙΣ</t>
  </si>
  <si>
    <t>ΟΡΓΑΝΙΚΕΣ ΘΕΣΕΙΣ ΟΛΟΗΜ.</t>
  </si>
  <si>
    <t>ΟΡΓΑΝΙΚΗ ΘΕΣΗ Τ.Υ.</t>
  </si>
  <si>
    <t>ΕΠΙΠΛΕΟΝ  ΟΡΓ/ΚΗ ΘΕΣΗ  ΠΕ70 (μονο για τα 6/θεσια και ανω Δ.Σ.)</t>
  </si>
  <si>
    <t>x</t>
  </si>
  <si>
    <t xml:space="preserve">57ο Δ.Σ. ΠΕΙΡΑΙΑ </t>
  </si>
  <si>
    <t>Δ.Σ. (1/Θ) ΑΝΩ ΦΑΝΑΡΙΟΥ</t>
  </si>
  <si>
    <t>Δ.Σ. (1/Θ) ΑΓ. ΕΛΕΝΗΣ</t>
  </si>
  <si>
    <t>(ΚΑΤΑΡΓΗΣΗ)</t>
  </si>
  <si>
    <t>Δ.Σ. ΦΟΙΝΙΚΑ</t>
  </si>
  <si>
    <t>ΥΠΕΡΑΡΙΘΜΟΙ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</si>
</sst>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;[Red]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</numFmts>
  <fonts count="37">
    <font>
      <sz val="10"/>
      <color indexed="8"/>
      <name val="Arial"/>
      <family val="0"/>
    </font>
    <font>
      <sz val="10"/>
      <color indexed="8"/>
      <name val="Verdana"/>
      <family val="0"/>
    </font>
    <font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b/>
      <i/>
      <sz val="9"/>
      <name val="Arial Narrow"/>
      <family val="2"/>
    </font>
    <font>
      <b/>
      <sz val="9"/>
      <color indexed="8"/>
      <name val="Arial Narrow"/>
      <family val="2"/>
    </font>
    <font>
      <sz val="10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7" borderId="1" applyNumberFormat="0" applyAlignment="0" applyProtection="0"/>
    <xf numFmtId="0" fontId="23" fillId="16" borderId="2" applyNumberFormat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22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16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16" borderId="10" xfId="0" applyFont="1" applyFill="1" applyBorder="1" applyAlignment="1">
      <alignment horizontal="center"/>
    </xf>
    <xf numFmtId="0" fontId="9" fillId="16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12" fillId="24" borderId="10" xfId="0" applyNumberFormat="1" applyFont="1" applyFill="1" applyBorder="1" applyAlignment="1">
      <alignment horizontal="center" vertical="center"/>
    </xf>
    <xf numFmtId="0" fontId="13" fillId="25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left" vertical="center" wrapText="1"/>
    </xf>
    <xf numFmtId="0" fontId="14" fillId="15" borderId="10" xfId="0" applyFont="1" applyFill="1" applyBorder="1" applyAlignment="1">
      <alignment horizontal="center" vertical="center" wrapText="1"/>
    </xf>
    <xf numFmtId="0" fontId="12" fillId="15" borderId="10" xfId="0" applyFont="1" applyFill="1" applyBorder="1" applyAlignment="1">
      <alignment horizontal="center" vertical="center" wrapText="1"/>
    </xf>
    <xf numFmtId="0" fontId="10" fillId="15" borderId="10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left" vertical="center" wrapText="1"/>
    </xf>
    <xf numFmtId="0" fontId="14" fillId="20" borderId="10" xfId="0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12" fillId="15" borderId="10" xfId="0" applyNumberFormat="1" applyFont="1" applyFill="1" applyBorder="1" applyAlignment="1">
      <alignment horizontal="center" vertical="center"/>
    </xf>
    <xf numFmtId="0" fontId="12" fillId="20" borderId="10" xfId="0" applyNumberFormat="1" applyFont="1" applyFill="1" applyBorder="1" applyAlignment="1">
      <alignment horizontal="center" vertical="center"/>
    </xf>
    <xf numFmtId="0" fontId="14" fillId="15" borderId="10" xfId="0" applyNumberFormat="1" applyFont="1" applyFill="1" applyBorder="1" applyAlignment="1" quotePrefix="1">
      <alignment horizontal="center" vertical="center" wrapText="1"/>
    </xf>
    <xf numFmtId="0" fontId="14" fillId="15" borderId="10" xfId="0" applyFont="1" applyFill="1" applyBorder="1" applyAlignment="1">
      <alignment horizontal="center"/>
    </xf>
    <xf numFmtId="0" fontId="13" fillId="15" borderId="10" xfId="0" applyFont="1" applyFill="1" applyBorder="1" applyAlignment="1">
      <alignment horizontal="center" vertical="center"/>
    </xf>
    <xf numFmtId="0" fontId="12" fillId="20" borderId="10" xfId="0" applyNumberFormat="1" applyFont="1" applyFill="1" applyBorder="1" applyAlignment="1">
      <alignment horizontal="center" vertical="center" wrapText="1"/>
    </xf>
    <xf numFmtId="0" fontId="14" fillId="20" borderId="10" xfId="0" applyNumberFormat="1" applyFont="1" applyFill="1" applyBorder="1" applyAlignment="1" quotePrefix="1">
      <alignment horizontal="center" vertical="center" wrapText="1"/>
    </xf>
    <xf numFmtId="0" fontId="14" fillId="20" borderId="10" xfId="0" applyFont="1" applyFill="1" applyBorder="1" applyAlignment="1">
      <alignment horizontal="center"/>
    </xf>
    <xf numFmtId="0" fontId="13" fillId="20" borderId="10" xfId="0" applyFont="1" applyFill="1" applyBorder="1" applyAlignment="1">
      <alignment horizontal="center" vertical="center"/>
    </xf>
    <xf numFmtId="0" fontId="10" fillId="20" borderId="11" xfId="0" applyFont="1" applyFill="1" applyBorder="1" applyAlignment="1">
      <alignment horizontal="center" vertical="center" wrapText="1"/>
    </xf>
    <xf numFmtId="0" fontId="14" fillId="20" borderId="11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left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15" fillId="15" borderId="10" xfId="0" applyFont="1" applyFill="1" applyBorder="1" applyAlignment="1">
      <alignment horizontal="left" vertical="center" wrapText="1"/>
    </xf>
    <xf numFmtId="0" fontId="15" fillId="15" borderId="10" xfId="0" applyFont="1" applyFill="1" applyBorder="1" applyAlignment="1">
      <alignment horizontal="center" vertical="center" wrapText="1"/>
    </xf>
    <xf numFmtId="0" fontId="8" fillId="15" borderId="10" xfId="0" applyFont="1" applyFill="1" applyBorder="1" applyAlignment="1">
      <alignment horizontal="center" vertical="center" wrapText="1"/>
    </xf>
    <xf numFmtId="0" fontId="11" fillId="15" borderId="10" xfId="0" applyFont="1" applyFill="1" applyBorder="1" applyAlignment="1">
      <alignment horizontal="center" vertical="center" wrapText="1"/>
    </xf>
    <xf numFmtId="0" fontId="11" fillId="15" borderId="10" xfId="0" applyFont="1" applyFill="1" applyBorder="1" applyAlignment="1">
      <alignment horizontal="left" vertical="center" wrapText="1"/>
    </xf>
    <xf numFmtId="0" fontId="10" fillId="15" borderId="10" xfId="0" applyNumberFormat="1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left" vertical="center" wrapText="1"/>
    </xf>
    <xf numFmtId="0" fontId="10" fillId="2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7" fillId="16" borderId="12" xfId="0" applyFont="1" applyFill="1" applyBorder="1" applyAlignment="1">
      <alignment horizontal="center" vertical="center" wrapText="1"/>
    </xf>
    <xf numFmtId="0" fontId="14" fillId="16" borderId="11" xfId="0" applyFont="1" applyFill="1" applyBorder="1" applyAlignment="1">
      <alignment horizontal="center"/>
    </xf>
    <xf numFmtId="0" fontId="14" fillId="16" borderId="12" xfId="0" applyFont="1" applyFill="1" applyBorder="1" applyAlignment="1">
      <alignment horizontal="center"/>
    </xf>
    <xf numFmtId="0" fontId="14" fillId="16" borderId="13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SheetLayoutView="100" zoomScalePageLayoutView="0" workbookViewId="0" topLeftCell="A1">
      <selection activeCell="M8" sqref="M8"/>
    </sheetView>
  </sheetViews>
  <sheetFormatPr defaultColWidth="9.140625" defaultRowHeight="12.75"/>
  <cols>
    <col min="1" max="1" width="5.28125" style="7" customWidth="1"/>
    <col min="2" max="2" width="8.7109375" style="7" customWidth="1"/>
    <col min="3" max="3" width="18.8515625" style="8" bestFit="1" customWidth="1"/>
    <col min="4" max="4" width="12.140625" style="7" customWidth="1"/>
    <col min="5" max="5" width="11.140625" style="7" customWidth="1"/>
    <col min="6" max="6" width="10.140625" style="7" customWidth="1"/>
    <col min="7" max="7" width="9.421875" style="7" customWidth="1"/>
    <col min="8" max="8" width="9.28125" style="7" customWidth="1"/>
    <col min="9" max="9" width="11.7109375" style="7" customWidth="1"/>
    <col min="10" max="10" width="15.8515625" style="7" customWidth="1"/>
    <col min="11" max="11" width="43.57421875" style="23" bestFit="1" customWidth="1"/>
    <col min="12" max="16384" width="9.140625" style="23" customWidth="1"/>
  </cols>
  <sheetData>
    <row r="1" spans="1:10" s="6" customFormat="1" ht="49.5" customHeight="1">
      <c r="A1" s="14" t="s">
        <v>20</v>
      </c>
      <c r="B1" s="14" t="s">
        <v>21</v>
      </c>
      <c r="C1" s="14" t="s">
        <v>42</v>
      </c>
      <c r="D1" s="14" t="s">
        <v>43</v>
      </c>
      <c r="E1" s="14" t="s">
        <v>46</v>
      </c>
      <c r="F1" s="14" t="s">
        <v>44</v>
      </c>
      <c r="G1" s="14" t="s">
        <v>45</v>
      </c>
      <c r="H1" s="14" t="s">
        <v>39</v>
      </c>
      <c r="I1" s="14" t="s">
        <v>38</v>
      </c>
      <c r="J1" s="14" t="s">
        <v>53</v>
      </c>
    </row>
    <row r="2" spans="1:10" s="6" customFormat="1" ht="49.5" customHeight="1">
      <c r="A2" s="37">
        <v>1</v>
      </c>
      <c r="B2" s="37" t="s">
        <v>0</v>
      </c>
      <c r="C2" s="38" t="s">
        <v>1</v>
      </c>
      <c r="D2" s="39">
        <v>12</v>
      </c>
      <c r="E2" s="39">
        <v>1</v>
      </c>
      <c r="F2" s="39">
        <v>4</v>
      </c>
      <c r="G2" s="39">
        <v>0</v>
      </c>
      <c r="H2" s="40">
        <f>D2+E2+F2+G2</f>
        <v>17</v>
      </c>
      <c r="I2" s="40">
        <v>22</v>
      </c>
      <c r="J2" s="40">
        <f>I2-H2</f>
        <v>5</v>
      </c>
    </row>
    <row r="3" spans="1:10" s="6" customFormat="1" ht="49.5" customHeight="1">
      <c r="A3" s="32">
        <v>2</v>
      </c>
      <c r="B3" s="32" t="s">
        <v>0</v>
      </c>
      <c r="C3" s="33" t="s">
        <v>30</v>
      </c>
      <c r="D3" s="36">
        <v>0</v>
      </c>
      <c r="E3" s="36">
        <v>0</v>
      </c>
      <c r="F3" s="36">
        <v>0</v>
      </c>
      <c r="G3" s="36">
        <v>0</v>
      </c>
      <c r="H3" s="35">
        <v>0</v>
      </c>
      <c r="I3" s="35">
        <v>0</v>
      </c>
      <c r="J3" s="35">
        <v>0</v>
      </c>
    </row>
    <row r="4" spans="1:10" s="6" customFormat="1" ht="19.5" customHeight="1">
      <c r="A4" s="15">
        <v>3</v>
      </c>
      <c r="B4" s="15" t="s">
        <v>0</v>
      </c>
      <c r="C4" s="16" t="s">
        <v>23</v>
      </c>
      <c r="D4" s="28">
        <v>6</v>
      </c>
      <c r="E4" s="28">
        <v>1</v>
      </c>
      <c r="F4" s="28">
        <v>2</v>
      </c>
      <c r="G4" s="28">
        <v>0</v>
      </c>
      <c r="H4" s="17">
        <f>D4+E4+F4+G4</f>
        <v>9</v>
      </c>
      <c r="I4" s="18">
        <v>13</v>
      </c>
      <c r="J4" s="17">
        <f aca="true" t="shared" si="0" ref="J4:J14">I4-H4</f>
        <v>4</v>
      </c>
    </row>
    <row r="5" spans="1:10" s="6" customFormat="1" ht="19.5" customHeight="1">
      <c r="A5" s="37">
        <v>4</v>
      </c>
      <c r="B5" s="37" t="s">
        <v>2</v>
      </c>
      <c r="C5" s="38" t="s">
        <v>3</v>
      </c>
      <c r="D5" s="41">
        <v>12</v>
      </c>
      <c r="E5" s="41">
        <v>1</v>
      </c>
      <c r="F5" s="41">
        <v>2</v>
      </c>
      <c r="G5" s="41">
        <v>0</v>
      </c>
      <c r="H5" s="43">
        <f aca="true" t="shared" si="1" ref="H5:H14">G5+F5+E5+D5</f>
        <v>15</v>
      </c>
      <c r="I5" s="43">
        <v>18</v>
      </c>
      <c r="J5" s="43">
        <f t="shared" si="0"/>
        <v>3</v>
      </c>
    </row>
    <row r="6" spans="1:10" s="6" customFormat="1" ht="19.5" customHeight="1">
      <c r="A6" s="37"/>
      <c r="B6" s="37" t="s">
        <v>2</v>
      </c>
      <c r="C6" s="38" t="s">
        <v>31</v>
      </c>
      <c r="D6" s="41"/>
      <c r="E6" s="41"/>
      <c r="F6" s="41"/>
      <c r="G6" s="41"/>
      <c r="H6" s="43"/>
      <c r="I6" s="43"/>
      <c r="J6" s="43"/>
    </row>
    <row r="7" spans="1:10" s="6" customFormat="1" ht="19.5" customHeight="1">
      <c r="A7" s="32">
        <v>5</v>
      </c>
      <c r="B7" s="32" t="s">
        <v>2</v>
      </c>
      <c r="C7" s="33" t="s">
        <v>29</v>
      </c>
      <c r="D7" s="36">
        <v>12</v>
      </c>
      <c r="E7" s="36">
        <v>1</v>
      </c>
      <c r="F7" s="36">
        <v>2</v>
      </c>
      <c r="G7" s="36">
        <v>0</v>
      </c>
      <c r="H7" s="42">
        <f t="shared" si="1"/>
        <v>15</v>
      </c>
      <c r="I7" s="42">
        <v>20</v>
      </c>
      <c r="J7" s="42">
        <f t="shared" si="0"/>
        <v>5</v>
      </c>
    </row>
    <row r="8" spans="1:10" s="6" customFormat="1" ht="19.5" customHeight="1">
      <c r="A8" s="32"/>
      <c r="B8" s="32" t="s">
        <v>2</v>
      </c>
      <c r="C8" s="33" t="s">
        <v>24</v>
      </c>
      <c r="D8" s="36"/>
      <c r="E8" s="36"/>
      <c r="F8" s="36"/>
      <c r="G8" s="36"/>
      <c r="H8" s="42"/>
      <c r="I8" s="42"/>
      <c r="J8" s="42"/>
    </row>
    <row r="9" spans="1:10" s="6" customFormat="1" ht="19.5" customHeight="1">
      <c r="A9" s="37">
        <v>6</v>
      </c>
      <c r="B9" s="37" t="s">
        <v>2</v>
      </c>
      <c r="C9" s="38" t="s">
        <v>4</v>
      </c>
      <c r="D9" s="41">
        <v>12</v>
      </c>
      <c r="E9" s="41">
        <v>1</v>
      </c>
      <c r="F9" s="41">
        <v>4</v>
      </c>
      <c r="G9" s="41">
        <v>1</v>
      </c>
      <c r="H9" s="43">
        <f t="shared" si="1"/>
        <v>18</v>
      </c>
      <c r="I9" s="43">
        <v>27</v>
      </c>
      <c r="J9" s="43">
        <f t="shared" si="0"/>
        <v>9</v>
      </c>
    </row>
    <row r="10" spans="1:10" s="6" customFormat="1" ht="19.5" customHeight="1">
      <c r="A10" s="37"/>
      <c r="B10" s="37" t="s">
        <v>2</v>
      </c>
      <c r="C10" s="38" t="s">
        <v>5</v>
      </c>
      <c r="D10" s="41"/>
      <c r="E10" s="41"/>
      <c r="F10" s="41"/>
      <c r="G10" s="41"/>
      <c r="H10" s="43"/>
      <c r="I10" s="43"/>
      <c r="J10" s="43"/>
    </row>
    <row r="11" spans="1:10" s="6" customFormat="1" ht="19.5" customHeight="1">
      <c r="A11" s="32">
        <v>7</v>
      </c>
      <c r="B11" s="32" t="s">
        <v>2</v>
      </c>
      <c r="C11" s="33" t="s">
        <v>6</v>
      </c>
      <c r="D11" s="36">
        <v>12</v>
      </c>
      <c r="E11" s="36">
        <v>1</v>
      </c>
      <c r="F11" s="36">
        <v>3</v>
      </c>
      <c r="G11" s="36">
        <v>0</v>
      </c>
      <c r="H11" s="42">
        <f t="shared" si="1"/>
        <v>16</v>
      </c>
      <c r="I11" s="42">
        <v>22</v>
      </c>
      <c r="J11" s="42">
        <f t="shared" si="0"/>
        <v>6</v>
      </c>
    </row>
    <row r="12" spans="1:10" s="6" customFormat="1" ht="19.5" customHeight="1">
      <c r="A12" s="32"/>
      <c r="B12" s="32" t="s">
        <v>2</v>
      </c>
      <c r="C12" s="33" t="s">
        <v>32</v>
      </c>
      <c r="D12" s="36"/>
      <c r="E12" s="36"/>
      <c r="F12" s="36"/>
      <c r="G12" s="36"/>
      <c r="H12" s="42"/>
      <c r="I12" s="42"/>
      <c r="J12" s="42"/>
    </row>
    <row r="13" spans="1:11" s="6" customFormat="1" ht="19.5" customHeight="1">
      <c r="A13" s="24" t="s">
        <v>47</v>
      </c>
      <c r="B13" s="24" t="s">
        <v>2</v>
      </c>
      <c r="C13" s="25" t="s">
        <v>48</v>
      </c>
      <c r="D13" s="29">
        <v>0</v>
      </c>
      <c r="E13" s="29">
        <v>0</v>
      </c>
      <c r="F13" s="29">
        <v>0</v>
      </c>
      <c r="G13" s="29">
        <v>0</v>
      </c>
      <c r="H13" s="26">
        <f t="shared" si="1"/>
        <v>0</v>
      </c>
      <c r="I13" s="26">
        <v>9</v>
      </c>
      <c r="J13" s="26">
        <f t="shared" si="0"/>
        <v>9</v>
      </c>
      <c r="K13" s="31" t="s">
        <v>51</v>
      </c>
    </row>
    <row r="14" spans="1:10" s="6" customFormat="1" ht="19.5" customHeight="1">
      <c r="A14" s="37">
        <v>8</v>
      </c>
      <c r="B14" s="37" t="s">
        <v>2</v>
      </c>
      <c r="C14" s="38" t="s">
        <v>25</v>
      </c>
      <c r="D14" s="41">
        <v>12</v>
      </c>
      <c r="E14" s="41">
        <v>1</v>
      </c>
      <c r="F14" s="41">
        <v>2</v>
      </c>
      <c r="G14" s="41">
        <v>0</v>
      </c>
      <c r="H14" s="43">
        <f t="shared" si="1"/>
        <v>15</v>
      </c>
      <c r="I14" s="43">
        <v>18</v>
      </c>
      <c r="J14" s="43">
        <f t="shared" si="0"/>
        <v>3</v>
      </c>
    </row>
    <row r="15" spans="1:10" s="6" customFormat="1" ht="19.5" customHeight="1">
      <c r="A15" s="37"/>
      <c r="B15" s="37" t="s">
        <v>2</v>
      </c>
      <c r="C15" s="38" t="s">
        <v>7</v>
      </c>
      <c r="D15" s="41"/>
      <c r="E15" s="41"/>
      <c r="F15" s="41"/>
      <c r="G15" s="41"/>
      <c r="H15" s="43"/>
      <c r="I15" s="47"/>
      <c r="J15" s="43"/>
    </row>
    <row r="16" spans="1:10" s="6" customFormat="1" ht="19.5" customHeight="1">
      <c r="A16" s="32">
        <v>9</v>
      </c>
      <c r="B16" s="32" t="s">
        <v>8</v>
      </c>
      <c r="C16" s="33" t="s">
        <v>9</v>
      </c>
      <c r="D16" s="44">
        <v>12</v>
      </c>
      <c r="E16" s="36">
        <v>1</v>
      </c>
      <c r="F16" s="36">
        <v>5</v>
      </c>
      <c r="G16" s="36">
        <v>0</v>
      </c>
      <c r="H16" s="45">
        <f>G16+F16+E16+D16</f>
        <v>18</v>
      </c>
      <c r="I16" s="45">
        <v>23</v>
      </c>
      <c r="J16" s="45">
        <f>I16-H16</f>
        <v>5</v>
      </c>
    </row>
    <row r="17" spans="1:10" s="6" customFormat="1" ht="19.5" customHeight="1">
      <c r="A17" s="32"/>
      <c r="B17" s="32" t="s">
        <v>8</v>
      </c>
      <c r="C17" s="33" t="s">
        <v>26</v>
      </c>
      <c r="D17" s="44"/>
      <c r="E17" s="36"/>
      <c r="F17" s="36"/>
      <c r="G17" s="36"/>
      <c r="H17" s="45"/>
      <c r="I17" s="45"/>
      <c r="J17" s="45"/>
    </row>
    <row r="18" spans="1:10" s="6" customFormat="1" ht="19.5" customHeight="1">
      <c r="A18" s="37">
        <v>10</v>
      </c>
      <c r="B18" s="37" t="s">
        <v>8</v>
      </c>
      <c r="C18" s="38" t="s">
        <v>10</v>
      </c>
      <c r="D18" s="48">
        <v>12</v>
      </c>
      <c r="E18" s="41">
        <v>1</v>
      </c>
      <c r="F18" s="41">
        <v>3</v>
      </c>
      <c r="G18" s="41">
        <v>0</v>
      </c>
      <c r="H18" s="49">
        <f aca="true" t="shared" si="2" ref="H18:H26">G18+F18+E18+D18</f>
        <v>16</v>
      </c>
      <c r="I18" s="49">
        <v>16</v>
      </c>
      <c r="J18" s="49">
        <f aca="true" t="shared" si="3" ref="J18:J30">I18-H18</f>
        <v>0</v>
      </c>
    </row>
    <row r="19" spans="1:10" s="6" customFormat="1" ht="19.5" customHeight="1">
      <c r="A19" s="37"/>
      <c r="B19" s="37" t="s">
        <v>8</v>
      </c>
      <c r="C19" s="38" t="s">
        <v>33</v>
      </c>
      <c r="D19" s="48"/>
      <c r="E19" s="41"/>
      <c r="F19" s="41"/>
      <c r="G19" s="41"/>
      <c r="H19" s="49"/>
      <c r="I19" s="49"/>
      <c r="J19" s="49"/>
    </row>
    <row r="20" spans="1:10" s="6" customFormat="1" ht="19.5" customHeight="1">
      <c r="A20" s="32">
        <v>11</v>
      </c>
      <c r="B20" s="32" t="s">
        <v>11</v>
      </c>
      <c r="C20" s="33" t="s">
        <v>27</v>
      </c>
      <c r="D20" s="36">
        <v>12</v>
      </c>
      <c r="E20" s="36">
        <v>1</v>
      </c>
      <c r="F20" s="36">
        <v>2</v>
      </c>
      <c r="G20" s="36">
        <v>0</v>
      </c>
      <c r="H20" s="46">
        <f t="shared" si="2"/>
        <v>15</v>
      </c>
      <c r="I20" s="46">
        <v>20</v>
      </c>
      <c r="J20" s="46">
        <f t="shared" si="3"/>
        <v>5</v>
      </c>
    </row>
    <row r="21" spans="1:10" s="6" customFormat="1" ht="19.5" customHeight="1">
      <c r="A21" s="32"/>
      <c r="B21" s="32" t="s">
        <v>11</v>
      </c>
      <c r="C21" s="33" t="s">
        <v>12</v>
      </c>
      <c r="D21" s="36"/>
      <c r="E21" s="36"/>
      <c r="F21" s="36"/>
      <c r="G21" s="36"/>
      <c r="H21" s="46"/>
      <c r="I21" s="46"/>
      <c r="J21" s="46"/>
    </row>
    <row r="22" spans="1:10" s="6" customFormat="1" ht="19.5" customHeight="1">
      <c r="A22" s="37">
        <v>12</v>
      </c>
      <c r="B22" s="37" t="s">
        <v>11</v>
      </c>
      <c r="C22" s="38" t="s">
        <v>34</v>
      </c>
      <c r="D22" s="41">
        <v>12</v>
      </c>
      <c r="E22" s="41">
        <v>1</v>
      </c>
      <c r="F22" s="41">
        <v>2</v>
      </c>
      <c r="G22" s="41">
        <v>0</v>
      </c>
      <c r="H22" s="50">
        <f t="shared" si="2"/>
        <v>15</v>
      </c>
      <c r="I22" s="50">
        <v>17</v>
      </c>
      <c r="J22" s="50">
        <f t="shared" si="3"/>
        <v>2</v>
      </c>
    </row>
    <row r="23" spans="1:10" s="6" customFormat="1" ht="19.5" customHeight="1">
      <c r="A23" s="37"/>
      <c r="B23" s="37" t="s">
        <v>11</v>
      </c>
      <c r="C23" s="38" t="s">
        <v>14</v>
      </c>
      <c r="D23" s="41"/>
      <c r="E23" s="41"/>
      <c r="F23" s="41"/>
      <c r="G23" s="41"/>
      <c r="H23" s="50"/>
      <c r="I23" s="50"/>
      <c r="J23" s="50"/>
    </row>
    <row r="24" spans="1:10" s="6" customFormat="1" ht="19.5" customHeight="1">
      <c r="A24" s="32">
        <v>13</v>
      </c>
      <c r="B24" s="32" t="s">
        <v>11</v>
      </c>
      <c r="C24" s="33" t="s">
        <v>13</v>
      </c>
      <c r="D24" s="36">
        <v>12</v>
      </c>
      <c r="E24" s="36">
        <v>1</v>
      </c>
      <c r="F24" s="36">
        <v>4</v>
      </c>
      <c r="G24" s="36">
        <v>0</v>
      </c>
      <c r="H24" s="46">
        <f t="shared" si="2"/>
        <v>17</v>
      </c>
      <c r="I24" s="46">
        <v>17</v>
      </c>
      <c r="J24" s="46">
        <f t="shared" si="3"/>
        <v>0</v>
      </c>
    </row>
    <row r="25" spans="1:10" s="6" customFormat="1" ht="19.5" customHeight="1">
      <c r="A25" s="32"/>
      <c r="B25" s="32" t="s">
        <v>11</v>
      </c>
      <c r="C25" s="33" t="s">
        <v>35</v>
      </c>
      <c r="D25" s="36"/>
      <c r="E25" s="36"/>
      <c r="F25" s="36"/>
      <c r="G25" s="36"/>
      <c r="H25" s="46"/>
      <c r="I25" s="46"/>
      <c r="J25" s="46"/>
    </row>
    <row r="26" spans="1:10" s="6" customFormat="1" ht="19.5" customHeight="1">
      <c r="A26" s="37">
        <v>14</v>
      </c>
      <c r="B26" s="37" t="s">
        <v>11</v>
      </c>
      <c r="C26" s="38" t="s">
        <v>28</v>
      </c>
      <c r="D26" s="41">
        <v>12</v>
      </c>
      <c r="E26" s="41">
        <v>1</v>
      </c>
      <c r="F26" s="41">
        <v>2</v>
      </c>
      <c r="G26" s="41">
        <v>0</v>
      </c>
      <c r="H26" s="50">
        <f t="shared" si="2"/>
        <v>15</v>
      </c>
      <c r="I26" s="50">
        <v>16</v>
      </c>
      <c r="J26" s="50">
        <f t="shared" si="3"/>
        <v>1</v>
      </c>
    </row>
    <row r="27" spans="1:10" s="6" customFormat="1" ht="19.5" customHeight="1">
      <c r="A27" s="37"/>
      <c r="B27" s="37" t="s">
        <v>11</v>
      </c>
      <c r="C27" s="38" t="s">
        <v>15</v>
      </c>
      <c r="D27" s="41"/>
      <c r="E27" s="41"/>
      <c r="F27" s="41"/>
      <c r="G27" s="41"/>
      <c r="H27" s="50"/>
      <c r="I27" s="50"/>
      <c r="J27" s="50"/>
    </row>
    <row r="28" spans="1:10" s="6" customFormat="1" ht="19.5" customHeight="1">
      <c r="A28" s="32">
        <v>15</v>
      </c>
      <c r="B28" s="32" t="s">
        <v>11</v>
      </c>
      <c r="C28" s="33" t="s">
        <v>16</v>
      </c>
      <c r="D28" s="36">
        <v>12</v>
      </c>
      <c r="E28" s="36">
        <v>1</v>
      </c>
      <c r="F28" s="36">
        <v>8</v>
      </c>
      <c r="G28" s="36">
        <v>0</v>
      </c>
      <c r="H28" s="46">
        <f>G28+F28+E28+D28</f>
        <v>21</v>
      </c>
      <c r="I28" s="46">
        <v>27</v>
      </c>
      <c r="J28" s="46">
        <f t="shared" si="3"/>
        <v>6</v>
      </c>
    </row>
    <row r="29" spans="1:10" s="6" customFormat="1" ht="19.5" customHeight="1">
      <c r="A29" s="32"/>
      <c r="B29" s="32" t="s">
        <v>11</v>
      </c>
      <c r="C29" s="33" t="s">
        <v>36</v>
      </c>
      <c r="D29" s="36"/>
      <c r="E29" s="36"/>
      <c r="F29" s="36"/>
      <c r="G29" s="36"/>
      <c r="H29" s="46"/>
      <c r="I29" s="46"/>
      <c r="J29" s="46"/>
    </row>
    <row r="30" spans="1:10" s="6" customFormat="1" ht="19.5" customHeight="1">
      <c r="A30" s="37">
        <v>16</v>
      </c>
      <c r="B30" s="37" t="s">
        <v>17</v>
      </c>
      <c r="C30" s="38" t="s">
        <v>18</v>
      </c>
      <c r="D30" s="41">
        <v>12</v>
      </c>
      <c r="E30" s="51">
        <v>1</v>
      </c>
      <c r="F30" s="41">
        <v>4</v>
      </c>
      <c r="G30" s="41">
        <v>0</v>
      </c>
      <c r="H30" s="52">
        <f>G30+F30+E30+D30</f>
        <v>17</v>
      </c>
      <c r="I30" s="52">
        <v>18</v>
      </c>
      <c r="J30" s="50">
        <f t="shared" si="3"/>
        <v>1</v>
      </c>
    </row>
    <row r="31" spans="1:10" s="6" customFormat="1" ht="19.5" customHeight="1">
      <c r="A31" s="37"/>
      <c r="B31" s="37" t="s">
        <v>17</v>
      </c>
      <c r="C31" s="38" t="s">
        <v>19</v>
      </c>
      <c r="D31" s="41"/>
      <c r="E31" s="51"/>
      <c r="F31" s="41"/>
      <c r="G31" s="41"/>
      <c r="H31" s="52"/>
      <c r="I31" s="52"/>
      <c r="J31" s="50"/>
    </row>
    <row r="32" spans="1:10" s="6" customFormat="1" ht="19.5" customHeight="1">
      <c r="A32" s="68" t="s">
        <v>37</v>
      </c>
      <c r="B32" s="68"/>
      <c r="C32" s="68"/>
      <c r="D32" s="19">
        <f aca="true" t="shared" si="4" ref="D32:I32">SUM(D2:D31)</f>
        <v>174</v>
      </c>
      <c r="E32" s="19">
        <f t="shared" si="4"/>
        <v>15</v>
      </c>
      <c r="F32" s="19">
        <f t="shared" si="4"/>
        <v>49</v>
      </c>
      <c r="G32" s="19">
        <f t="shared" si="4"/>
        <v>1</v>
      </c>
      <c r="H32" s="19">
        <f t="shared" si="4"/>
        <v>239</v>
      </c>
      <c r="I32" s="19">
        <f t="shared" si="4"/>
        <v>303</v>
      </c>
      <c r="J32" s="27">
        <f>I32-H32</f>
        <v>64</v>
      </c>
    </row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pans="1:10" s="6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12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12.75">
      <c r="A85" s="7"/>
      <c r="B85" s="7"/>
      <c r="C85" s="8"/>
      <c r="D85" s="7"/>
      <c r="E85" s="7"/>
      <c r="F85" s="7"/>
      <c r="G85" s="7"/>
      <c r="H85" s="7"/>
      <c r="I85" s="7"/>
      <c r="J85" s="7"/>
    </row>
    <row r="86" spans="1:10" s="6" customFormat="1" ht="12.75">
      <c r="A86" s="7"/>
      <c r="B86" s="7"/>
      <c r="C86" s="8"/>
      <c r="D86" s="7"/>
      <c r="E86" s="7"/>
      <c r="F86" s="7"/>
      <c r="G86" s="7"/>
      <c r="H86" s="7"/>
      <c r="I86" s="7"/>
      <c r="J86" s="7"/>
    </row>
    <row r="87" spans="1:10" s="6" customFormat="1" ht="12.75">
      <c r="A87" s="7"/>
      <c r="B87" s="7"/>
      <c r="C87" s="8"/>
      <c r="D87" s="7"/>
      <c r="E87" s="7"/>
      <c r="F87" s="7"/>
      <c r="G87" s="7"/>
      <c r="H87" s="7"/>
      <c r="I87" s="7"/>
      <c r="J87" s="7"/>
    </row>
    <row r="88" spans="1:10" s="6" customFormat="1" ht="12.75">
      <c r="A88" s="7"/>
      <c r="B88" s="7"/>
      <c r="C88" s="8"/>
      <c r="D88" s="7"/>
      <c r="E88" s="7"/>
      <c r="F88" s="7"/>
      <c r="G88" s="7"/>
      <c r="H88" s="7"/>
      <c r="I88" s="7"/>
      <c r="J88" s="7"/>
    </row>
  </sheetData>
  <sheetProtection/>
  <mergeCells count="1">
    <mergeCell ref="A32:C32"/>
  </mergeCells>
  <printOptions horizontalCentered="1"/>
  <pageMargins left="0.35433070866141736" right="0.35433070866141736" top="0.5905511811023623" bottom="0.5905511811023623" header="0" footer="0"/>
  <pageSetup fitToHeight="40" horizontalDpi="600" verticalDpi="600" orientation="portrait" paperSize="9" scale="82" r:id="rId1"/>
  <headerFooter alignWithMargins="0">
    <oddHeader>&amp;CΠΕ70</oddHead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5"/>
  <sheetViews>
    <sheetView workbookViewId="0" topLeftCell="AC1">
      <selection activeCell="AK14" sqref="AK14"/>
    </sheetView>
  </sheetViews>
  <sheetFormatPr defaultColWidth="9.140625" defaultRowHeight="12.75"/>
  <cols>
    <col min="1" max="1" width="5.8515625" style="2" customWidth="1"/>
    <col min="2" max="2" width="12.140625" style="2" customWidth="1"/>
    <col min="3" max="3" width="16.57421875" style="2" customWidth="1"/>
    <col min="4" max="4" width="9.28125" style="2" customWidth="1"/>
    <col min="5" max="5" width="9.421875" style="2" customWidth="1"/>
    <col min="6" max="6" width="9.57421875" style="2" customWidth="1"/>
    <col min="7" max="7" width="9.140625" style="2" customWidth="1"/>
    <col min="8" max="8" width="11.00390625" style="2" customWidth="1"/>
    <col min="9" max="10" width="12.140625" style="2" customWidth="1"/>
    <col min="11" max="37" width="9.140625" style="1" customWidth="1"/>
    <col min="38" max="16384" width="9.140625" style="67" customWidth="1"/>
  </cols>
  <sheetData>
    <row r="1" spans="1:37" s="4" customFormat="1" ht="90" customHeight="1">
      <c r="A1" s="14" t="s">
        <v>20</v>
      </c>
      <c r="B1" s="14" t="s">
        <v>21</v>
      </c>
      <c r="C1" s="14" t="s">
        <v>42</v>
      </c>
      <c r="D1" s="14" t="s">
        <v>43</v>
      </c>
      <c r="E1" s="14" t="s">
        <v>46</v>
      </c>
      <c r="F1" s="14" t="s">
        <v>44</v>
      </c>
      <c r="G1" s="14" t="s">
        <v>45</v>
      </c>
      <c r="H1" s="14" t="s">
        <v>39</v>
      </c>
      <c r="I1" s="14" t="s">
        <v>38</v>
      </c>
      <c r="J1" s="14" t="s">
        <v>53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10" s="4" customFormat="1" ht="26.25" customHeight="1">
      <c r="A2" s="53">
        <v>1</v>
      </c>
      <c r="B2" s="53" t="s">
        <v>11</v>
      </c>
      <c r="C2" s="55" t="s">
        <v>52</v>
      </c>
      <c r="D2" s="56">
        <v>6</v>
      </c>
      <c r="E2" s="53">
        <v>0</v>
      </c>
      <c r="F2" s="56">
        <v>2</v>
      </c>
      <c r="G2" s="56">
        <v>0</v>
      </c>
      <c r="H2" s="57">
        <f>D2+E2+F2+G2</f>
        <v>8</v>
      </c>
      <c r="I2" s="57">
        <v>9</v>
      </c>
      <c r="J2" s="57">
        <f>I2-H2</f>
        <v>1</v>
      </c>
    </row>
    <row r="3" spans="1:10" s="4" customFormat="1" ht="42.75" customHeight="1">
      <c r="A3" s="53"/>
      <c r="B3" s="53" t="s">
        <v>11</v>
      </c>
      <c r="C3" s="55" t="s">
        <v>41</v>
      </c>
      <c r="D3" s="56"/>
      <c r="E3" s="53"/>
      <c r="F3" s="56"/>
      <c r="G3" s="56"/>
      <c r="H3" s="57"/>
      <c r="I3" s="57"/>
      <c r="J3" s="57"/>
    </row>
    <row r="4" spans="1:10" s="20" customFormat="1" ht="38.25" customHeight="1">
      <c r="A4" s="54"/>
      <c r="B4" s="54" t="s">
        <v>11</v>
      </c>
      <c r="C4" s="58" t="s">
        <v>40</v>
      </c>
      <c r="D4" s="59"/>
      <c r="E4" s="54"/>
      <c r="F4" s="59"/>
      <c r="G4" s="59"/>
      <c r="H4" s="60"/>
      <c r="I4" s="60"/>
      <c r="J4" s="60"/>
    </row>
    <row r="5" spans="1:10" s="9" customFormat="1" ht="15" customHeight="1">
      <c r="A5" s="69" t="s">
        <v>37</v>
      </c>
      <c r="B5" s="70"/>
      <c r="C5" s="70"/>
      <c r="D5" s="30">
        <f aca="true" t="shared" si="0" ref="D5:J5">SUM(D2:D4)</f>
        <v>6</v>
      </c>
      <c r="E5" s="30">
        <f t="shared" si="0"/>
        <v>0</v>
      </c>
      <c r="F5" s="30">
        <f t="shared" si="0"/>
        <v>2</v>
      </c>
      <c r="G5" s="30">
        <f t="shared" si="0"/>
        <v>0</v>
      </c>
      <c r="H5" s="30">
        <f t="shared" si="0"/>
        <v>8</v>
      </c>
      <c r="I5" s="30">
        <f t="shared" si="0"/>
        <v>9</v>
      </c>
      <c r="J5" s="30">
        <f t="shared" si="0"/>
        <v>1</v>
      </c>
    </row>
  </sheetData>
  <sheetProtection/>
  <mergeCells count="1">
    <mergeCell ref="A5:C5"/>
  </mergeCells>
  <printOptions horizontalCentered="1"/>
  <pageMargins left="0.3937007874015748" right="0.3937007874015748" top="0.7874015748031497" bottom="0.7874015748031497" header="0" footer="0.5118110236220472"/>
  <pageSetup horizontalDpi="600" verticalDpi="600" orientation="portrait" paperSize="9" scale="90" r:id="rId1"/>
  <headerFooter alignWithMargins="0">
    <oddHeader>&amp;CΠΕ70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C1">
      <selection activeCell="F22" sqref="F22"/>
    </sheetView>
  </sheetViews>
  <sheetFormatPr defaultColWidth="9.140625" defaultRowHeight="12.75"/>
  <cols>
    <col min="1" max="1" width="4.140625" style="12" bestFit="1" customWidth="1"/>
    <col min="2" max="2" width="10.8515625" style="12" customWidth="1"/>
    <col min="3" max="3" width="28.00390625" style="13" customWidth="1"/>
    <col min="4" max="4" width="9.28125" style="12" customWidth="1"/>
    <col min="5" max="5" width="14.140625" style="12" customWidth="1"/>
    <col min="6" max="6" width="13.421875" style="12" customWidth="1"/>
    <col min="7" max="7" width="10.140625" style="13" customWidth="1"/>
    <col min="8" max="8" width="10.7109375" style="13" customWidth="1"/>
    <col min="9" max="9" width="14.57421875" style="13" customWidth="1"/>
    <col min="10" max="10" width="12.00390625" style="13" customWidth="1"/>
    <col min="11" max="16384" width="9.140625" style="13" customWidth="1"/>
  </cols>
  <sheetData>
    <row r="1" spans="1:10" s="10" customFormat="1" ht="78" customHeight="1">
      <c r="A1" s="14" t="s">
        <v>20</v>
      </c>
      <c r="B1" s="14" t="s">
        <v>21</v>
      </c>
      <c r="C1" s="22" t="s">
        <v>42</v>
      </c>
      <c r="D1" s="14" t="s">
        <v>43</v>
      </c>
      <c r="E1" s="14" t="s">
        <v>46</v>
      </c>
      <c r="F1" s="14" t="s">
        <v>44</v>
      </c>
      <c r="G1" s="14" t="s">
        <v>45</v>
      </c>
      <c r="H1" s="14" t="s">
        <v>39</v>
      </c>
      <c r="I1" s="14" t="s">
        <v>38</v>
      </c>
      <c r="J1" s="14" t="s">
        <v>53</v>
      </c>
    </row>
    <row r="2" spans="1:10" s="11" customFormat="1" ht="19.5" customHeight="1">
      <c r="A2" s="61">
        <v>1</v>
      </c>
      <c r="B2" s="61" t="s">
        <v>22</v>
      </c>
      <c r="C2" s="62" t="s">
        <v>49</v>
      </c>
      <c r="D2" s="61">
        <v>0</v>
      </c>
      <c r="E2" s="35">
        <v>0</v>
      </c>
      <c r="F2" s="35">
        <v>0</v>
      </c>
      <c r="G2" s="34">
        <v>0</v>
      </c>
      <c r="H2" s="34">
        <f>D2+E2+F2+G2</f>
        <v>0</v>
      </c>
      <c r="I2" s="63">
        <v>1</v>
      </c>
      <c r="J2" s="61">
        <f>I2-H2</f>
        <v>1</v>
      </c>
    </row>
    <row r="3" spans="1:10" s="11" customFormat="1" ht="19.5" customHeight="1">
      <c r="A3" s="64">
        <v>2</v>
      </c>
      <c r="B3" s="64" t="s">
        <v>22</v>
      </c>
      <c r="C3" s="65" t="s">
        <v>50</v>
      </c>
      <c r="D3" s="64">
        <v>0</v>
      </c>
      <c r="E3" s="40">
        <v>0</v>
      </c>
      <c r="F3" s="40">
        <v>0</v>
      </c>
      <c r="G3" s="39">
        <v>0</v>
      </c>
      <c r="H3" s="39">
        <f>D3+E3+F3+G3</f>
        <v>0</v>
      </c>
      <c r="I3" s="66">
        <v>1</v>
      </c>
      <c r="J3" s="64">
        <f>I3-H3</f>
        <v>1</v>
      </c>
    </row>
    <row r="4" spans="1:10" s="11" customFormat="1" ht="14.25">
      <c r="A4" s="71" t="s">
        <v>37</v>
      </c>
      <c r="B4" s="72"/>
      <c r="C4" s="73"/>
      <c r="D4" s="21">
        <f aca="true" t="shared" si="0" ref="D4:J4">SUM(D2:D3)</f>
        <v>0</v>
      </c>
      <c r="E4" s="21">
        <f t="shared" si="0"/>
        <v>0</v>
      </c>
      <c r="F4" s="21">
        <f t="shared" si="0"/>
        <v>0</v>
      </c>
      <c r="G4" s="21">
        <f t="shared" si="0"/>
        <v>0</v>
      </c>
      <c r="H4" s="21">
        <f t="shared" si="0"/>
        <v>0</v>
      </c>
      <c r="I4" s="21">
        <f t="shared" si="0"/>
        <v>2</v>
      </c>
      <c r="J4" s="21">
        <f t="shared" si="0"/>
        <v>2</v>
      </c>
    </row>
    <row r="5" s="11" customFormat="1" ht="14.25"/>
  </sheetData>
  <sheetProtection/>
  <mergeCells count="1">
    <mergeCell ref="A4:C4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gg</cp:lastModifiedBy>
  <cp:lastPrinted>2011-06-07T05:47:27Z</cp:lastPrinted>
  <dcterms:created xsi:type="dcterms:W3CDTF">2005-06-03T09:38:29Z</dcterms:created>
  <dcterms:modified xsi:type="dcterms:W3CDTF">2011-06-30T13:02:46Z</dcterms:modified>
  <cp:category/>
  <cp:version/>
  <cp:contentType/>
  <cp:contentStatus/>
</cp:coreProperties>
</file>