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9440" windowHeight="11760" activeTab="0"/>
  </bookViews>
  <sheets>
    <sheet name="τελικη" sheetId="1" r:id="rId1"/>
    <sheet name="Φύλλο1" sheetId="2" r:id="rId2"/>
  </sheets>
  <definedNames>
    <definedName name="Excel_BuiltIn__FilterDatabase_1">'τελικη'!$A$3:$H$4</definedName>
    <definedName name="Excel_BuiltIn_Print_Area_1">'τελικη'!$A$1:$L$98</definedName>
    <definedName name="Excel_BuiltIn_Print_Area_11">'τελικη'!$A$1:$H$98</definedName>
    <definedName name="Excel_BuiltIn_Print_Area_1_1">'τελικη'!$A$1:$H$98</definedName>
    <definedName name="_xlnm.Print_Area" localSheetId="0">'τελικη'!$A$1:$W$103</definedName>
  </definedNames>
  <calcPr fullCalcOnLoad="1"/>
</workbook>
</file>

<file path=xl/sharedStrings.xml><?xml version="1.0" encoding="utf-8"?>
<sst xmlns="http://schemas.openxmlformats.org/spreadsheetml/2006/main" count="155" uniqueCount="114">
  <si>
    <t>ΠΛΑΙΣΙΟ ΑΙΤΗΜΑΤΩΝ</t>
  </si>
  <si>
    <t>Α/Α</t>
  </si>
  <si>
    <t>ΕΛΜΕ</t>
  </si>
  <si>
    <t>ΨΗΦ/ΝΤΕΣ</t>
  </si>
  <si>
    <t>ΕΔΡΕΣ</t>
  </si>
  <si>
    <t>ΥΠΕΡ</t>
  </si>
  <si>
    <t>ΚΑΤA</t>
  </si>
  <si>
    <t>ΛΕΥΚΟ</t>
  </si>
  <si>
    <t>ΣΥΝ</t>
  </si>
  <si>
    <t>Α’ ΑΘΗΝΑΣ</t>
  </si>
  <si>
    <t>Β’ ΑΘΗΝΑΣ</t>
  </si>
  <si>
    <t>Γ’ ΑΘΗΝΑΣ</t>
  </si>
  <si>
    <t>Ε’ ΑΘΗΝΑΣ</t>
  </si>
  <si>
    <t>ΣΤ’ ΑΘΗΝΑΣ</t>
  </si>
  <si>
    <t>Ζ’ ΑΘΗΝAΣ</t>
  </si>
  <si>
    <t>Α’ - Γ’ ΑΝ. ΑΤΤΙΚΗΣ</t>
  </si>
  <si>
    <t>Β’ ΑΝΑΤ. ΑΤΤΙΚΗΣ</t>
  </si>
  <si>
    <t>Δ’ ΑΝΑΤ. ΑΤΤΙΚΗΣ</t>
  </si>
  <si>
    <t>Ε’ ΑΝΑΤ. ΑΤΤΙΚΗΣ</t>
  </si>
  <si>
    <t>Α’ ΔΥΤ. ΑΤΤΙΚΗΣ</t>
  </si>
  <si>
    <t>Β’ ΔΥΤ. ΑΤΤΙΚΗΣ</t>
  </si>
  <si>
    <t>Γ’ ΔΥΤ. ΑΤΤΙΚΗΣ</t>
  </si>
  <si>
    <t>Α. ΛΙΟΣΙΑ - ΖΕΦΥΡΙ</t>
  </si>
  <si>
    <t>ΕΛΕΥΣΙΝΑ</t>
  </si>
  <si>
    <t>ΠΕΙΡΑΙΑ</t>
  </si>
  <si>
    <t>ΝΟΤΙΑΣ ΑΘΗΝΑΣ</t>
  </si>
  <si>
    <t>Ν. ΣΜΥΡ. - ΚΑΛΛΙΘ.</t>
  </si>
  <si>
    <t>ΠΡΟΤΥΠΩΝ</t>
  </si>
  <si>
    <t>A’ ΑΧΑΙΑΣ</t>
  </si>
  <si>
    <t xml:space="preserve">Β’ ΑΧΑΙΑΣ </t>
  </si>
  <si>
    <t>Α’ ΑΙΤ/ΝΙΑΣ</t>
  </si>
  <si>
    <t>Β’ ΑΙΤ/ΝΙΑΣ</t>
  </si>
  <si>
    <t>ΑΡΓΟΛΙΔΑΣ</t>
  </si>
  <si>
    <t>ΑΡΚΑΔΙΑΣ</t>
  </si>
  <si>
    <t>ΑΡΤΑΣ</t>
  </si>
  <si>
    <t>ΒΟΙΩΤΙΑΣ</t>
  </si>
  <si>
    <t>ΓΡΕΒΕΝΩΝ</t>
  </si>
  <si>
    <t>ΔΡΑΜΑΣ</t>
  </si>
  <si>
    <t>Α’ ΔΩΔΕΚ/ΣΟΥ</t>
  </si>
  <si>
    <t>Β’ ΔΩΔΕΚ/ΣΟΥ</t>
  </si>
  <si>
    <t>Α’ ΕΒΡΟΥ</t>
  </si>
  <si>
    <t>Β’ ΕΒΡΟΥ</t>
  </si>
  <si>
    <t>ΕΟΡΔΑΙΑΣ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</si>
  <si>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</si>
  <si>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</si>
  <si>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</si>
  <si>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</si>
  <si>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</si>
  <si>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</si>
  <si>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Α’ ΘΕΣΣΑΛΟΝΙΚΗΣ</t>
  </si>
  <si>
    <t>Β’ ΘΕΣΣΑΛΟΝΙΚΗΣ</t>
  </si>
  <si>
    <t>Γ’ ΘΕΣΣΑΛΟΝΙΚΗΣ</t>
  </si>
  <si>
    <t>Δ’ ΘΕΣΣΑΛΟΝΙΚΗΣ</t>
  </si>
  <si>
    <t>Ε’ ΘΕΣΣΑΛΟΝΙΚΗΣ</t>
  </si>
  <si>
    <t>ΘΕΣΠΡΩΤΙΑΣ</t>
  </si>
  <si>
    <t>ΘΗΡΑΣ</t>
  </si>
  <si>
    <t>ΙΚΑΡΙΑΣ</t>
  </si>
  <si>
    <t>ΙΩΑΝΝΙΝΩΝ</t>
  </si>
  <si>
    <t>ΚΑΒΑΛΑΣ</t>
  </si>
  <si>
    <t>ΚΑΡΔΙΤΣΑΣ</t>
  </si>
  <si>
    <t>ΚΑΣΤΟΡΙΑΣ</t>
  </si>
  <si>
    <t>ΚΕΡΚΥΡΑΣ</t>
  </si>
  <si>
    <t>ΚΕΦΑΛ. ΙΘΑΚΗΣ</t>
  </si>
  <si>
    <t>ΚΙΛΚΙΣ</t>
  </si>
  <si>
    <t>ΚΟΖΑΝΗΣ</t>
  </si>
  <si>
    <t>Α’ ΚΟΡΙΝΘΙΑΣ</t>
  </si>
  <si>
    <t>Β’ ΚΟΡΙΝΘΙΑΣ</t>
  </si>
  <si>
    <t xml:space="preserve">Α’ ΚΥΚΛΑΔΩΝ </t>
  </si>
  <si>
    <t xml:space="preserve">Β’  ΚΥΚΛΑΔΩΝ </t>
  </si>
  <si>
    <t>ΛΑΚΩΝΙΑΣ</t>
  </si>
  <si>
    <t>ΛΑΡΙΣΑΣ</t>
  </si>
  <si>
    <t>ΛΑΣΙΘΙΟΥ</t>
  </si>
  <si>
    <t>ΛΕΣΒΟΥ</t>
  </si>
  <si>
    <t>ΛΕΥΚΑΔΑΣ</t>
  </si>
  <si>
    <t>ΛΗΜΝΟΥ</t>
  </si>
  <si>
    <t>ΜΑΓΝΗΣΙΑΣ</t>
  </si>
  <si>
    <t>Α’ ΜΕΣΣΗΝΙΑΣ</t>
  </si>
  <si>
    <t>Β’ ΜΕΣΣΗΝΙΑΣ</t>
  </si>
  <si>
    <t>ΞΑΝΘΗΣ</t>
  </si>
  <si>
    <t xml:space="preserve">ΠΑΡΟΥ </t>
  </si>
  <si>
    <t>Α’ ΠΕΛΛΑΣ</t>
  </si>
  <si>
    <t>Β’ ΠΕΛΛΑΣ</t>
  </si>
  <si>
    <t>ΠΙΕΡΙΑΣ</t>
  </si>
  <si>
    <t>ΠΡΕΒΕΖΑΣ</t>
  </si>
  <si>
    <t>ΡΕΘΥΜΝΟΥ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</si>
  <si>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</si>
  <si>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</si>
  <si>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</si>
  <si>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</si>
  <si>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</si>
  <si>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</si>
  <si>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</si>
  <si>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ΧΑΝΙΩΝ</t>
  </si>
  <si>
    <t>ΧΑΛΚΙΔΙΚΗΣ</t>
  </si>
  <si>
    <t>ΧΙΟΥ</t>
  </si>
  <si>
    <t>ΚΑΤΑ</t>
  </si>
  <si>
    <t>ΛΕΥΚΑ</t>
  </si>
  <si>
    <t>ΣΥΝΟΛΟ</t>
  </si>
  <si>
    <t>ΨΗΦΟΙ</t>
  </si>
  <si>
    <t>ΑΠΑΙΤΟΥΜΕΝΟΙ ΨΗΦΟΙ ΓΙΑ  ΕΓΚΡΙΣΗ ΑΠΕΡΓΙΑΣ</t>
  </si>
  <si>
    <t>=</t>
  </si>
  <si>
    <t>Σημ.: στην ψηφοφορία κάθε ΕΛΜΕ συμμετέχει με τόσες ψήφους όσος ήταν ο αριθμός των αντιπροσώπων που είχε εκλεγεί για το τελευταίο συνέδριο της ΟΛΜΕ</t>
  </si>
  <si>
    <t>ΣΥΝΕΔΡΙΟ</t>
  </si>
  <si>
    <t xml:space="preserve"> </t>
  </si>
  <si>
    <t>ΚΑΤΆ</t>
  </si>
  <si>
    <t>ΣΙΒΙΤΑΝΙΔΕΙΟΥ</t>
  </si>
  <si>
    <t xml:space="preserve">Β ΠΕΙΡΑΙΑ </t>
  </si>
  <si>
    <t>ΑΠΟΧΗ</t>
  </si>
  <si>
    <t>3ΗΜΕΡΗ</t>
  </si>
  <si>
    <t>48ΩΡΗ 23-24</t>
  </si>
  <si>
    <t>ΓΕΝΙΚΗ ΣΥΝΕΛΕΥΣΗ ΠΡΟΕΔΡΩΝ ΕΛΜΕ (20-9-13)</t>
  </si>
  <si>
    <t>ΑΠΑΙΤΟΥΜΕΝΟΙ ΨΗΦΟΙ</t>
  </si>
  <si>
    <t>ΤΕΛΙΚΗ ΨΗΦΟΦΟΡΙΑ ΓΙΑ ΤΟ ΠΡΟΓΡΑΜΜΑ ΔΡΑΣΗΣ</t>
  </si>
  <si>
    <t>ΠΕΝΘΗΜΕΡΗ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</si>
</sst>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64">
    <font>
      <sz val="10"/>
      <name val="Arial Greek"/>
      <family val="2"/>
    </font>
    <font>
      <sz val="10"/>
      <name val="Arial"/>
      <family val="0"/>
    </font>
    <font>
      <sz val="10"/>
      <color indexed="10"/>
      <name val="Arial Greek"/>
      <family val="2"/>
    </font>
    <font>
      <sz val="10"/>
      <color indexed="63"/>
      <name val="Arial Greek"/>
      <family val="2"/>
    </font>
    <font>
      <b/>
      <sz val="14"/>
      <name val="Arial Greek"/>
      <family val="2"/>
    </font>
    <font>
      <b/>
      <sz val="9"/>
      <name val="Arial Greek"/>
      <family val="2"/>
    </font>
    <font>
      <sz val="12"/>
      <name val="Times New Roman"/>
      <family val="1"/>
    </font>
    <font>
      <b/>
      <sz val="12"/>
      <name val="Arial Greek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sz val="12"/>
      <name val="Arial Greek"/>
      <family val="2"/>
    </font>
    <font>
      <b/>
      <sz val="10"/>
      <name val="Arial Greek"/>
      <family val="2"/>
    </font>
    <font>
      <b/>
      <sz val="14"/>
      <name val="Times New Roman"/>
      <family val="1"/>
    </font>
    <font>
      <b/>
      <sz val="16"/>
      <name val="Arial Greek"/>
      <family val="2"/>
    </font>
    <font>
      <b/>
      <sz val="18"/>
      <name val="Arial Greek"/>
      <family val="2"/>
    </font>
    <font>
      <b/>
      <sz val="16"/>
      <color indexed="10"/>
      <name val="Arial Greek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4"/>
      <color indexed="12"/>
      <name val="Arial Greek"/>
      <family val="2"/>
    </font>
    <font>
      <u val="single"/>
      <sz val="14"/>
      <color indexed="20"/>
      <name val="Arial Greek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Arial Greek"/>
      <family val="2"/>
    </font>
    <font>
      <b/>
      <sz val="12"/>
      <color indexed="10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4"/>
      <color theme="10"/>
      <name val="Arial Greek"/>
      <family val="2"/>
    </font>
    <font>
      <u val="single"/>
      <sz val="14"/>
      <color theme="11"/>
      <name val="Arial Greek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Arial Greek"/>
      <family val="2"/>
    </font>
    <font>
      <b/>
      <sz val="12"/>
      <color rgb="FFFF0000"/>
      <name val="Arial Greek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 style="thin"/>
      <right style="medium"/>
      <top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1" borderId="0" applyNumberFormat="0" applyBorder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8" borderId="1" applyNumberFormat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2" fillId="33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4" fontId="12" fillId="0" borderId="0" xfId="54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14" fillId="33" borderId="20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164" fontId="12" fillId="34" borderId="22" xfId="54" applyNumberFormat="1" applyFont="1" applyFill="1" applyBorder="1" applyAlignment="1" applyProtection="1">
      <alignment horizontal="center"/>
      <protection/>
    </xf>
    <xf numFmtId="164" fontId="12" fillId="34" borderId="23" xfId="54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 horizontal="center"/>
    </xf>
    <xf numFmtId="0" fontId="9" fillId="0" borderId="18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0" fillId="0" borderId="24" xfId="0" applyBorder="1" applyAlignment="1">
      <alignment/>
    </xf>
    <xf numFmtId="0" fontId="7" fillId="33" borderId="25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25" xfId="0" applyBorder="1" applyAlignment="1">
      <alignment/>
    </xf>
    <xf numFmtId="0" fontId="60" fillId="0" borderId="26" xfId="0" applyFont="1" applyBorder="1" applyAlignment="1">
      <alignment horizontal="center" vertical="top" wrapText="1"/>
    </xf>
    <xf numFmtId="0" fontId="60" fillId="0" borderId="27" xfId="0" applyFont="1" applyBorder="1" applyAlignment="1">
      <alignment horizontal="center" vertical="top" wrapText="1"/>
    </xf>
    <xf numFmtId="0" fontId="61" fillId="0" borderId="27" xfId="0" applyFont="1" applyBorder="1" applyAlignment="1">
      <alignment horizontal="center" vertical="top" wrapText="1"/>
    </xf>
    <xf numFmtId="0" fontId="60" fillId="0" borderId="28" xfId="0" applyFont="1" applyBorder="1" applyAlignment="1">
      <alignment horizontal="center" vertical="top" wrapText="1"/>
    </xf>
    <xf numFmtId="0" fontId="60" fillId="0" borderId="29" xfId="0" applyFont="1" applyBorder="1" applyAlignment="1">
      <alignment horizontal="center" vertical="top" wrapText="1"/>
    </xf>
    <xf numFmtId="0" fontId="60" fillId="0" borderId="30" xfId="0" applyFont="1" applyBorder="1" applyAlignment="1">
      <alignment vertical="top" wrapText="1"/>
    </xf>
    <xf numFmtId="0" fontId="61" fillId="0" borderId="30" xfId="0" applyFont="1" applyBorder="1" applyAlignment="1">
      <alignment horizontal="center" vertical="top" wrapText="1"/>
    </xf>
    <xf numFmtId="0" fontId="60" fillId="0" borderId="31" xfId="0" applyFont="1" applyBorder="1" applyAlignment="1">
      <alignment horizontal="center" vertical="top" wrapText="1"/>
    </xf>
    <xf numFmtId="0" fontId="17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61" fillId="0" borderId="32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61" fillId="0" borderId="25" xfId="0" applyFont="1" applyBorder="1" applyAlignment="1">
      <alignment horizontal="center" vertical="top" wrapText="1"/>
    </xf>
    <xf numFmtId="0" fontId="60" fillId="0" borderId="33" xfId="0" applyFont="1" applyBorder="1" applyAlignment="1">
      <alignment horizontal="center" vertical="top" wrapText="1"/>
    </xf>
    <xf numFmtId="0" fontId="60" fillId="0" borderId="32" xfId="0" applyFont="1" applyBorder="1" applyAlignment="1">
      <alignment vertical="top" wrapText="1"/>
    </xf>
    <xf numFmtId="0" fontId="60" fillId="0" borderId="25" xfId="0" applyFont="1" applyBorder="1" applyAlignment="1">
      <alignment horizontal="center" vertical="top" wrapText="1"/>
    </xf>
    <xf numFmtId="0" fontId="60" fillId="0" borderId="25" xfId="0" applyFont="1" applyBorder="1" applyAlignment="1">
      <alignment vertical="top" wrapText="1"/>
    </xf>
    <xf numFmtId="164" fontId="12" fillId="35" borderId="34" xfId="54" applyNumberFormat="1" applyFont="1" applyFill="1" applyBorder="1" applyAlignment="1" applyProtection="1">
      <alignment horizontal="center"/>
      <protection/>
    </xf>
    <xf numFmtId="0" fontId="7" fillId="33" borderId="35" xfId="0" applyFont="1" applyFill="1" applyBorder="1" applyAlignment="1">
      <alignment horizontal="center"/>
    </xf>
    <xf numFmtId="164" fontId="12" fillId="35" borderId="0" xfId="54" applyNumberFormat="1" applyFont="1" applyFill="1" applyBorder="1" applyAlignment="1" applyProtection="1">
      <alignment/>
      <protection/>
    </xf>
    <xf numFmtId="164" fontId="12" fillId="35" borderId="0" xfId="0" applyNumberFormat="1" applyFont="1" applyFill="1" applyBorder="1" applyAlignment="1">
      <alignment/>
    </xf>
    <xf numFmtId="0" fontId="7" fillId="33" borderId="36" xfId="0" applyFont="1" applyFill="1" applyBorder="1" applyAlignment="1">
      <alignment horizontal="center"/>
    </xf>
    <xf numFmtId="164" fontId="12" fillId="35" borderId="37" xfId="54" applyNumberFormat="1" applyFont="1" applyFill="1" applyBorder="1" applyAlignment="1" applyProtection="1">
      <alignment horizontal="center"/>
      <protection/>
    </xf>
    <xf numFmtId="0" fontId="7" fillId="33" borderId="20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12" fillId="36" borderId="11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 vertical="top"/>
    </xf>
    <xf numFmtId="0" fontId="12" fillId="0" borderId="39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7" xfId="0" applyFont="1" applyBorder="1" applyAlignment="1">
      <alignment/>
    </xf>
    <xf numFmtId="0" fontId="60" fillId="0" borderId="39" xfId="0" applyFont="1" applyBorder="1" applyAlignment="1">
      <alignment horizontal="center" vertical="top" wrapText="1"/>
    </xf>
    <xf numFmtId="0" fontId="60" fillId="0" borderId="40" xfId="0" applyFont="1" applyBorder="1" applyAlignment="1">
      <alignment horizontal="center" vertical="top" wrapText="1"/>
    </xf>
    <xf numFmtId="0" fontId="60" fillId="0" borderId="41" xfId="0" applyFont="1" applyBorder="1" applyAlignment="1">
      <alignment vertical="top" wrapText="1"/>
    </xf>
    <xf numFmtId="0" fontId="61" fillId="0" borderId="42" xfId="0" applyFont="1" applyBorder="1" applyAlignment="1">
      <alignment horizontal="center" vertical="top" wrapText="1"/>
    </xf>
    <xf numFmtId="0" fontId="60" fillId="0" borderId="34" xfId="0" applyFont="1" applyBorder="1" applyAlignment="1">
      <alignment horizontal="center" vertical="top" wrapText="1"/>
    </xf>
    <xf numFmtId="0" fontId="60" fillId="0" borderId="42" xfId="0" applyFont="1" applyBorder="1" applyAlignment="1">
      <alignment horizontal="center" vertical="top" wrapText="1"/>
    </xf>
    <xf numFmtId="0" fontId="60" fillId="0" borderId="43" xfId="0" applyFont="1" applyBorder="1" applyAlignment="1">
      <alignment vertical="top" wrapText="1"/>
    </xf>
    <xf numFmtId="10" fontId="0" fillId="37" borderId="0" xfId="54" applyNumberFormat="1" applyFont="1" applyFill="1" applyBorder="1" applyAlignment="1">
      <alignment horizontal="center"/>
    </xf>
    <xf numFmtId="164" fontId="12" fillId="35" borderId="0" xfId="0" applyNumberFormat="1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/>
    </xf>
    <xf numFmtId="0" fontId="7" fillId="37" borderId="15" xfId="0" applyFont="1" applyFill="1" applyBorder="1" applyAlignment="1">
      <alignment/>
    </xf>
    <xf numFmtId="0" fontId="7" fillId="37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63" fillId="0" borderId="15" xfId="0" applyFont="1" applyFill="1" applyBorder="1" applyAlignment="1">
      <alignment/>
    </xf>
    <xf numFmtId="164" fontId="12" fillId="35" borderId="32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2" fillId="34" borderId="16" xfId="0" applyFont="1" applyFill="1" applyBorder="1" applyAlignment="1">
      <alignment horizontal="center"/>
    </xf>
    <xf numFmtId="164" fontId="12" fillId="35" borderId="0" xfId="0" applyNumberFormat="1" applyFont="1" applyFill="1" applyBorder="1" applyAlignment="1">
      <alignment/>
    </xf>
    <xf numFmtId="0" fontId="0" fillId="0" borderId="28" xfId="0" applyBorder="1" applyAlignment="1">
      <alignment/>
    </xf>
    <xf numFmtId="0" fontId="12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7" fillId="0" borderId="45" xfId="0" applyFont="1" applyBorder="1" applyAlignment="1">
      <alignment horizontal="center"/>
    </xf>
    <xf numFmtId="164" fontId="12" fillId="34" borderId="46" xfId="0" applyNumberFormat="1" applyFont="1" applyFill="1" applyBorder="1" applyAlignment="1">
      <alignment horizontal="center"/>
    </xf>
    <xf numFmtId="164" fontId="12" fillId="34" borderId="47" xfId="0" applyNumberFormat="1" applyFont="1" applyFill="1" applyBorder="1" applyAlignment="1">
      <alignment horizontal="center"/>
    </xf>
    <xf numFmtId="0" fontId="7" fillId="0" borderId="27" xfId="0" applyFont="1" applyBorder="1" applyAlignment="1">
      <alignment horizontal="center" wrapText="1"/>
    </xf>
    <xf numFmtId="0" fontId="9" fillId="0" borderId="32" xfId="0" applyFont="1" applyFill="1" applyBorder="1" applyAlignment="1">
      <alignment horizontal="center" vertical="top"/>
    </xf>
    <xf numFmtId="0" fontId="7" fillId="0" borderId="32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12" fillId="0" borderId="49" xfId="0" applyFont="1" applyBorder="1" applyAlignment="1">
      <alignment horizontal="center"/>
    </xf>
    <xf numFmtId="164" fontId="12" fillId="34" borderId="50" xfId="54" applyNumberFormat="1" applyFont="1" applyFill="1" applyBorder="1" applyAlignment="1" applyProtection="1">
      <alignment horizontal="center"/>
      <protection/>
    </xf>
    <xf numFmtId="164" fontId="12" fillId="35" borderId="32" xfId="0" applyNumberFormat="1" applyFont="1" applyFill="1" applyBorder="1" applyAlignment="1">
      <alignment horizontal="center"/>
    </xf>
    <xf numFmtId="164" fontId="12" fillId="34" borderId="51" xfId="0" applyNumberFormat="1" applyFont="1" applyFill="1" applyBorder="1" applyAlignment="1">
      <alignment horizontal="center"/>
    </xf>
    <xf numFmtId="0" fontId="0" fillId="0" borderId="34" xfId="0" applyBorder="1" applyAlignment="1">
      <alignment/>
    </xf>
    <xf numFmtId="0" fontId="9" fillId="0" borderId="52" xfId="0" applyFont="1" applyFill="1" applyBorder="1" applyAlignment="1">
      <alignment horizontal="center" vertical="top"/>
    </xf>
    <xf numFmtId="0" fontId="0" fillId="0" borderId="32" xfId="0" applyBorder="1" applyAlignment="1">
      <alignment/>
    </xf>
    <xf numFmtId="0" fontId="0" fillId="0" borderId="50" xfId="0" applyBorder="1" applyAlignment="1">
      <alignment/>
    </xf>
    <xf numFmtId="0" fontId="0" fillId="37" borderId="50" xfId="0" applyFill="1" applyBorder="1" applyAlignment="1">
      <alignment/>
    </xf>
    <xf numFmtId="0" fontId="0" fillId="0" borderId="32" xfId="0" applyFill="1" applyBorder="1" applyAlignment="1">
      <alignment/>
    </xf>
    <xf numFmtId="0" fontId="7" fillId="33" borderId="5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15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" fontId="16" fillId="0" borderId="28" xfId="0" applyNumberFormat="1" applyFont="1" applyBorder="1" applyAlignment="1">
      <alignment horizontal="center"/>
    </xf>
    <xf numFmtId="1" fontId="16" fillId="0" borderId="27" xfId="0" applyNumberFormat="1" applyFont="1" applyBorder="1" applyAlignment="1">
      <alignment horizontal="center"/>
    </xf>
    <xf numFmtId="0" fontId="7" fillId="38" borderId="49" xfId="0" applyFont="1" applyFill="1" applyBorder="1" applyAlignment="1">
      <alignment horizontal="center"/>
    </xf>
    <xf numFmtId="0" fontId="7" fillId="38" borderId="53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33" borderId="46" xfId="0" applyFont="1" applyFill="1" applyBorder="1" applyAlignment="1">
      <alignment horizontal="center"/>
    </xf>
    <xf numFmtId="0" fontId="12" fillId="0" borderId="39" xfId="0" applyFont="1" applyBorder="1" applyAlignment="1">
      <alignment horizontal="center" wrapText="1" shrinkToFit="1"/>
    </xf>
    <xf numFmtId="0" fontId="12" fillId="0" borderId="28" xfId="0" applyFont="1" applyBorder="1" applyAlignment="1">
      <alignment horizontal="center" wrapText="1" shrinkToFit="1"/>
    </xf>
    <xf numFmtId="0" fontId="12" fillId="0" borderId="27" xfId="0" applyFont="1" applyBorder="1" applyAlignment="1">
      <alignment horizontal="center" wrapText="1" shrinkToFit="1"/>
    </xf>
    <xf numFmtId="0" fontId="7" fillId="0" borderId="46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11" fillId="0" borderId="55" xfId="0" applyFont="1" applyBorder="1" applyAlignment="1">
      <alignment wrapText="1"/>
    </xf>
    <xf numFmtId="0" fontId="4" fillId="0" borderId="46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0" fillId="0" borderId="54" xfId="0" applyBorder="1" applyAlignment="1">
      <alignment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7" fillId="0" borderId="59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4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0" fillId="0" borderId="31" xfId="0" applyBorder="1" applyAlignment="1">
      <alignment wrapText="1"/>
    </xf>
    <xf numFmtId="0" fontId="7" fillId="0" borderId="60" xfId="0" applyFont="1" applyBorder="1" applyAlignment="1">
      <alignment horizontal="center" wrapText="1"/>
    </xf>
    <xf numFmtId="0" fontId="7" fillId="0" borderId="61" xfId="0" applyFont="1" applyBorder="1" applyAlignment="1">
      <alignment horizontal="center" wrapText="1"/>
    </xf>
    <xf numFmtId="0" fontId="7" fillId="0" borderId="60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28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225"/>
  <sheetViews>
    <sheetView tabSelected="1" view="pageBreakPreview" zoomScale="77" zoomScaleNormal="77" zoomScaleSheetLayoutView="77" zoomScalePageLayoutView="0" workbookViewId="0" topLeftCell="A1">
      <pane ySplit="1605" topLeftCell="A1" activePane="bottomLeft" state="split"/>
      <selection pane="topLeft" activeCell="P1" sqref="P1"/>
      <selection pane="topLeft" activeCell="A1" sqref="A1:IV4"/>
      <selection pane="topLeft" activeCell="N2" sqref="N2"/>
      <selection pane="bottomLeft" activeCell="I75" sqref="I75"/>
    </sheetView>
  </sheetViews>
  <sheetFormatPr defaultColWidth="9.00390625" defaultRowHeight="12.75"/>
  <cols>
    <col min="1" max="1" width="3.625" style="0" customWidth="1"/>
    <col min="2" max="2" width="27.625" style="0" customWidth="1"/>
    <col min="3" max="3" width="12.125" style="0" customWidth="1"/>
    <col min="4" max="4" width="11.625" style="0" customWidth="1"/>
    <col min="5" max="5" width="2.375" style="1" hidden="1" customWidth="1"/>
    <col min="6" max="6" width="2.75390625" style="2" hidden="1" customWidth="1"/>
    <col min="7" max="7" width="3.125" style="3" hidden="1" customWidth="1"/>
    <col min="8" max="8" width="28.375" style="0" hidden="1" customWidth="1"/>
    <col min="9" max="9" width="8.125" style="0" customWidth="1"/>
    <col min="10" max="10" width="6.75390625" style="0" customWidth="1"/>
    <col min="11" max="11" width="8.625" style="0" customWidth="1"/>
    <col min="12" max="13" width="6.375" style="0" customWidth="1"/>
    <col min="14" max="14" width="8.625" style="0" customWidth="1"/>
    <col min="15" max="15" width="7.625" style="0" customWidth="1"/>
    <col min="16" max="16" width="8.875" style="0" customWidth="1"/>
    <col min="17" max="17" width="7.75390625" style="0" customWidth="1"/>
    <col min="18" max="18" width="7.375" style="0" customWidth="1"/>
    <col min="23" max="23" width="7.125" style="0" customWidth="1"/>
  </cols>
  <sheetData>
    <row r="1" spans="1:13" ht="18">
      <c r="A1" s="146" t="s">
        <v>110</v>
      </c>
      <c r="B1" s="147"/>
      <c r="C1" s="147"/>
      <c r="D1" s="147"/>
      <c r="E1" s="147"/>
      <c r="F1" s="147"/>
      <c r="G1" s="147"/>
      <c r="H1" s="147"/>
      <c r="I1" s="148"/>
      <c r="J1" s="148"/>
      <c r="K1" s="148"/>
      <c r="L1" s="148"/>
      <c r="M1" s="104"/>
    </row>
    <row r="2" spans="1:13" ht="16.5" thickBot="1">
      <c r="A2" s="142" t="s">
        <v>112</v>
      </c>
      <c r="B2" s="143"/>
      <c r="C2" s="144"/>
      <c r="D2" s="144"/>
      <c r="E2" s="144"/>
      <c r="F2" s="144"/>
      <c r="G2" s="144"/>
      <c r="H2" s="144"/>
      <c r="I2" s="145"/>
      <c r="J2" s="145"/>
      <c r="K2" s="145"/>
      <c r="L2" s="145"/>
      <c r="M2" s="110"/>
    </row>
    <row r="3" spans="1:23" ht="35.25" customHeight="1" thickBot="1">
      <c r="A3" s="4"/>
      <c r="B3" s="49"/>
      <c r="C3" s="158" t="s">
        <v>102</v>
      </c>
      <c r="D3" s="159"/>
      <c r="E3" s="160" t="s">
        <v>0</v>
      </c>
      <c r="F3" s="161"/>
      <c r="G3" s="161"/>
      <c r="H3" s="162"/>
      <c r="I3" s="149" t="s">
        <v>113</v>
      </c>
      <c r="J3" s="150"/>
      <c r="K3" s="150"/>
      <c r="L3" s="151"/>
      <c r="M3" s="114"/>
      <c r="N3" s="139" t="s">
        <v>108</v>
      </c>
      <c r="O3" s="140"/>
      <c r="P3" s="140"/>
      <c r="Q3" s="141"/>
      <c r="R3" s="122"/>
      <c r="S3" s="85" t="s">
        <v>109</v>
      </c>
      <c r="T3" s="86"/>
      <c r="U3" s="86"/>
      <c r="V3" s="87"/>
      <c r="W3" s="122"/>
    </row>
    <row r="4" spans="1:245" s="5" customFormat="1" ht="22.5" customHeight="1" thickBot="1">
      <c r="A4" s="56" t="s">
        <v>1</v>
      </c>
      <c r="B4" s="57" t="s">
        <v>2</v>
      </c>
      <c r="C4" s="58" t="s">
        <v>3</v>
      </c>
      <c r="D4" s="59" t="s">
        <v>4</v>
      </c>
      <c r="E4" s="46" t="s">
        <v>5</v>
      </c>
      <c r="F4" s="47" t="s">
        <v>6</v>
      </c>
      <c r="G4" s="48" t="s">
        <v>7</v>
      </c>
      <c r="H4" s="51" t="s">
        <v>8</v>
      </c>
      <c r="I4" s="46" t="s">
        <v>5</v>
      </c>
      <c r="J4" s="47" t="s">
        <v>6</v>
      </c>
      <c r="K4" s="48" t="s">
        <v>7</v>
      </c>
      <c r="L4" s="51" t="s">
        <v>8</v>
      </c>
      <c r="M4" s="115"/>
      <c r="N4" s="123" t="s">
        <v>5</v>
      </c>
      <c r="O4" s="84" t="s">
        <v>104</v>
      </c>
      <c r="P4" s="84" t="s">
        <v>7</v>
      </c>
      <c r="Q4" s="84" t="s">
        <v>8</v>
      </c>
      <c r="R4" s="124"/>
      <c r="S4" s="123" t="s">
        <v>5</v>
      </c>
      <c r="T4" s="84" t="s">
        <v>104</v>
      </c>
      <c r="U4" s="84" t="s">
        <v>7</v>
      </c>
      <c r="V4" s="84" t="s">
        <v>8</v>
      </c>
      <c r="W4" s="12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3" s="5" customFormat="1" ht="16.5" thickBot="1">
      <c r="A5" s="60">
        <v>1</v>
      </c>
      <c r="B5" s="61" t="s">
        <v>9</v>
      </c>
      <c r="C5" s="62">
        <v>263</v>
      </c>
      <c r="D5" s="63">
        <v>3</v>
      </c>
      <c r="E5" s="32">
        <v>3</v>
      </c>
      <c r="F5" s="28"/>
      <c r="G5" s="28"/>
      <c r="H5" s="52"/>
      <c r="I5" s="37">
        <v>3</v>
      </c>
      <c r="J5" s="28"/>
      <c r="K5" s="28"/>
      <c r="L5" s="52"/>
      <c r="M5" s="116"/>
      <c r="N5" s="125">
        <v>3</v>
      </c>
      <c r="O5" s="55"/>
      <c r="P5" s="55"/>
      <c r="Q5" s="55"/>
      <c r="R5" s="124"/>
      <c r="S5" s="125">
        <v>3</v>
      </c>
      <c r="T5" s="55"/>
      <c r="U5" s="55"/>
      <c r="V5" s="55"/>
      <c r="W5" s="124"/>
    </row>
    <row r="6" spans="1:23" s="5" customFormat="1" ht="16.5" thickBot="1">
      <c r="A6" s="60">
        <v>2</v>
      </c>
      <c r="B6" s="61" t="s">
        <v>10</v>
      </c>
      <c r="C6" s="62">
        <v>291</v>
      </c>
      <c r="D6" s="63">
        <v>3</v>
      </c>
      <c r="E6" s="32">
        <v>3</v>
      </c>
      <c r="F6" s="29"/>
      <c r="G6" s="29"/>
      <c r="H6" s="53"/>
      <c r="I6" s="33">
        <v>3</v>
      </c>
      <c r="J6" s="29"/>
      <c r="K6" s="29"/>
      <c r="L6" s="53"/>
      <c r="M6" s="116"/>
      <c r="N6" s="125">
        <v>3</v>
      </c>
      <c r="O6" s="55"/>
      <c r="P6" s="55"/>
      <c r="Q6" s="55"/>
      <c r="R6" s="124"/>
      <c r="S6" s="125">
        <v>3</v>
      </c>
      <c r="T6" s="55"/>
      <c r="U6" s="55"/>
      <c r="V6" s="55"/>
      <c r="W6" s="124"/>
    </row>
    <row r="7" spans="1:23" s="5" customFormat="1" ht="16.5" thickBot="1">
      <c r="A7" s="60">
        <v>3</v>
      </c>
      <c r="B7" s="61" t="s">
        <v>11</v>
      </c>
      <c r="C7" s="62">
        <v>595</v>
      </c>
      <c r="D7" s="63">
        <v>6</v>
      </c>
      <c r="E7" s="32">
        <v>6</v>
      </c>
      <c r="F7" s="29"/>
      <c r="G7" s="29"/>
      <c r="H7" s="111"/>
      <c r="I7" s="39">
        <v>6</v>
      </c>
      <c r="J7" s="29"/>
      <c r="K7" s="29"/>
      <c r="L7" s="53"/>
      <c r="M7" s="116"/>
      <c r="N7" s="125">
        <v>6</v>
      </c>
      <c r="O7" s="55"/>
      <c r="P7" s="55"/>
      <c r="Q7" s="55"/>
      <c r="R7" s="124"/>
      <c r="S7" s="125">
        <v>6</v>
      </c>
      <c r="T7" s="55"/>
      <c r="U7" s="55"/>
      <c r="V7" s="55"/>
      <c r="W7" s="124"/>
    </row>
    <row r="8" spans="1:23" s="5" customFormat="1" ht="16.5" thickBot="1">
      <c r="A8" s="60">
        <v>4</v>
      </c>
      <c r="B8" s="61" t="s">
        <v>12</v>
      </c>
      <c r="C8" s="62">
        <v>230</v>
      </c>
      <c r="D8" s="63">
        <v>2</v>
      </c>
      <c r="E8" s="32">
        <v>2</v>
      </c>
      <c r="F8" s="29"/>
      <c r="G8" s="29"/>
      <c r="H8" s="53"/>
      <c r="I8" s="33">
        <v>2</v>
      </c>
      <c r="J8" s="29"/>
      <c r="K8" s="29"/>
      <c r="L8" s="53"/>
      <c r="M8" s="116"/>
      <c r="N8" s="125">
        <v>2</v>
      </c>
      <c r="O8" s="55"/>
      <c r="P8" s="55"/>
      <c r="Q8" s="55"/>
      <c r="R8" s="124"/>
      <c r="S8" s="125">
        <v>2</v>
      </c>
      <c r="T8" s="55"/>
      <c r="U8" s="55"/>
      <c r="V8" s="55"/>
      <c r="W8" s="124"/>
    </row>
    <row r="9" spans="1:23" s="5" customFormat="1" ht="16.5" thickBot="1">
      <c r="A9" s="60">
        <v>5</v>
      </c>
      <c r="B9" s="61" t="s">
        <v>13</v>
      </c>
      <c r="C9" s="62">
        <v>379</v>
      </c>
      <c r="D9" s="63">
        <v>4</v>
      </c>
      <c r="E9" s="32"/>
      <c r="F9" s="29"/>
      <c r="G9" s="29">
        <v>4</v>
      </c>
      <c r="H9" s="53"/>
      <c r="I9" s="33"/>
      <c r="J9" s="29"/>
      <c r="K9" s="29">
        <v>4</v>
      </c>
      <c r="L9" s="53"/>
      <c r="M9" s="116"/>
      <c r="N9" s="125"/>
      <c r="O9" s="55"/>
      <c r="P9" s="55">
        <v>4</v>
      </c>
      <c r="Q9" s="55"/>
      <c r="R9" s="124"/>
      <c r="S9" s="125"/>
      <c r="T9" s="55"/>
      <c r="U9" s="55">
        <v>4</v>
      </c>
      <c r="V9" s="55"/>
      <c r="W9" s="124"/>
    </row>
    <row r="10" spans="1:23" s="5" customFormat="1" ht="16.5" thickBot="1">
      <c r="A10" s="60">
        <v>6</v>
      </c>
      <c r="B10" s="61" t="s">
        <v>14</v>
      </c>
      <c r="C10" s="62">
        <v>425</v>
      </c>
      <c r="D10" s="63">
        <v>4</v>
      </c>
      <c r="E10" s="32">
        <v>4</v>
      </c>
      <c r="F10" s="29"/>
      <c r="G10" s="29"/>
      <c r="H10" s="53"/>
      <c r="I10" s="33">
        <v>4</v>
      </c>
      <c r="J10" s="29"/>
      <c r="K10" s="29"/>
      <c r="L10" s="53"/>
      <c r="M10" s="116"/>
      <c r="N10" s="125">
        <v>4</v>
      </c>
      <c r="O10" s="55"/>
      <c r="P10" s="55"/>
      <c r="Q10" s="55"/>
      <c r="R10" s="124"/>
      <c r="S10" s="125">
        <v>4</v>
      </c>
      <c r="T10" s="55"/>
      <c r="U10" s="55"/>
      <c r="V10" s="55"/>
      <c r="W10" s="124"/>
    </row>
    <row r="11" spans="1:23" ht="16.5" thickBot="1">
      <c r="A11" s="60">
        <v>7</v>
      </c>
      <c r="B11" s="61" t="s">
        <v>15</v>
      </c>
      <c r="C11" s="62">
        <v>565</v>
      </c>
      <c r="D11" s="63">
        <v>6</v>
      </c>
      <c r="E11" s="32">
        <v>6</v>
      </c>
      <c r="F11" s="29"/>
      <c r="G11" s="29"/>
      <c r="H11" s="53"/>
      <c r="I11" s="33"/>
      <c r="J11" s="29"/>
      <c r="K11" s="29">
        <v>6</v>
      </c>
      <c r="L11" s="53"/>
      <c r="M11" s="116"/>
      <c r="N11" s="125"/>
      <c r="O11" s="55"/>
      <c r="P11" s="55">
        <v>6</v>
      </c>
      <c r="Q11" s="55"/>
      <c r="R11" s="124"/>
      <c r="S11" s="125"/>
      <c r="T11" s="55"/>
      <c r="U11" s="55">
        <v>6</v>
      </c>
      <c r="V11" s="55"/>
      <c r="W11" s="124"/>
    </row>
    <row r="12" spans="1:23" ht="15.75" customHeight="1" thickBot="1">
      <c r="A12" s="60">
        <v>8</v>
      </c>
      <c r="B12" s="61" t="s">
        <v>16</v>
      </c>
      <c r="C12" s="62">
        <v>464</v>
      </c>
      <c r="D12" s="63">
        <v>5</v>
      </c>
      <c r="E12" s="32">
        <v>5</v>
      </c>
      <c r="F12" s="29"/>
      <c r="G12" s="29"/>
      <c r="H12" s="53"/>
      <c r="I12" s="33"/>
      <c r="J12" s="29"/>
      <c r="K12" s="29">
        <v>5</v>
      </c>
      <c r="L12" s="53"/>
      <c r="M12" s="116"/>
      <c r="N12" s="125"/>
      <c r="O12" s="55"/>
      <c r="P12" s="55">
        <v>5</v>
      </c>
      <c r="Q12" s="55"/>
      <c r="R12" s="124"/>
      <c r="S12" s="125"/>
      <c r="T12" s="55"/>
      <c r="U12" s="55">
        <v>5</v>
      </c>
      <c r="V12" s="55"/>
      <c r="W12" s="124"/>
    </row>
    <row r="13" spans="1:23" ht="19.5" customHeight="1" thickBot="1">
      <c r="A13" s="60">
        <v>9</v>
      </c>
      <c r="B13" s="61" t="s">
        <v>17</v>
      </c>
      <c r="C13" s="62">
        <v>761</v>
      </c>
      <c r="D13" s="63">
        <v>8</v>
      </c>
      <c r="E13" s="32"/>
      <c r="F13" s="29"/>
      <c r="G13" s="29">
        <v>8</v>
      </c>
      <c r="H13" s="53"/>
      <c r="I13" s="99">
        <v>8</v>
      </c>
      <c r="J13" s="29"/>
      <c r="K13" s="29"/>
      <c r="L13" s="53"/>
      <c r="M13" s="116"/>
      <c r="N13" s="125">
        <v>8</v>
      </c>
      <c r="O13" s="55"/>
      <c r="P13" s="55"/>
      <c r="Q13" s="55"/>
      <c r="R13" s="124"/>
      <c r="S13" s="125">
        <v>8</v>
      </c>
      <c r="T13" s="55"/>
      <c r="U13" s="55"/>
      <c r="V13" s="55"/>
      <c r="W13" s="124"/>
    </row>
    <row r="14" spans="1:23" ht="18" customHeight="1" thickBot="1">
      <c r="A14" s="60">
        <v>10</v>
      </c>
      <c r="B14" s="61" t="s">
        <v>18</v>
      </c>
      <c r="C14" s="62">
        <v>764</v>
      </c>
      <c r="D14" s="63">
        <v>8</v>
      </c>
      <c r="E14" s="32">
        <v>8</v>
      </c>
      <c r="F14" s="29"/>
      <c r="G14" s="29"/>
      <c r="H14" s="53"/>
      <c r="I14" s="33">
        <v>8</v>
      </c>
      <c r="J14" s="29"/>
      <c r="K14" s="29"/>
      <c r="L14" s="53"/>
      <c r="M14" s="116"/>
      <c r="N14" s="125">
        <v>8</v>
      </c>
      <c r="O14" s="55"/>
      <c r="P14" s="55"/>
      <c r="Q14" s="55"/>
      <c r="R14" s="124"/>
      <c r="S14" s="125">
        <v>8</v>
      </c>
      <c r="T14" s="55"/>
      <c r="U14" s="55"/>
      <c r="V14" s="55"/>
      <c r="W14" s="124"/>
    </row>
    <row r="15" spans="1:23" ht="17.25" customHeight="1" thickBot="1">
      <c r="A15" s="60">
        <v>11</v>
      </c>
      <c r="B15" s="61" t="s">
        <v>19</v>
      </c>
      <c r="C15" s="62">
        <v>405</v>
      </c>
      <c r="D15" s="63">
        <v>4</v>
      </c>
      <c r="E15" s="32">
        <v>4</v>
      </c>
      <c r="F15" s="29"/>
      <c r="G15" s="29"/>
      <c r="H15" s="53"/>
      <c r="I15" s="33">
        <v>4</v>
      </c>
      <c r="J15" s="29"/>
      <c r="K15" s="29"/>
      <c r="L15" s="53"/>
      <c r="M15" s="116"/>
      <c r="N15" s="125">
        <v>4</v>
      </c>
      <c r="O15" s="55"/>
      <c r="P15" s="55"/>
      <c r="Q15" s="55"/>
      <c r="R15" s="124"/>
      <c r="S15" s="125">
        <v>4</v>
      </c>
      <c r="T15" s="55"/>
      <c r="U15" s="55"/>
      <c r="V15" s="55"/>
      <c r="W15" s="124"/>
    </row>
    <row r="16" spans="1:23" ht="18.75" customHeight="1" thickBot="1">
      <c r="A16" s="60">
        <v>12</v>
      </c>
      <c r="B16" s="61" t="s">
        <v>20</v>
      </c>
      <c r="C16" s="62">
        <v>384</v>
      </c>
      <c r="D16" s="63">
        <v>4</v>
      </c>
      <c r="E16" s="32">
        <v>4</v>
      </c>
      <c r="F16" s="29"/>
      <c r="G16" s="29"/>
      <c r="H16" s="53"/>
      <c r="I16" s="33">
        <v>4</v>
      </c>
      <c r="J16" s="29"/>
      <c r="K16" s="29"/>
      <c r="L16" s="53"/>
      <c r="M16" s="116"/>
      <c r="N16" s="125">
        <v>4</v>
      </c>
      <c r="O16" s="55"/>
      <c r="P16" s="55"/>
      <c r="Q16" s="55"/>
      <c r="R16" s="124"/>
      <c r="S16" s="125">
        <v>4</v>
      </c>
      <c r="T16" s="55"/>
      <c r="U16" s="55"/>
      <c r="V16" s="55"/>
      <c r="W16" s="124"/>
    </row>
    <row r="17" spans="1:23" ht="16.5" customHeight="1" thickBot="1">
      <c r="A17" s="60">
        <v>13</v>
      </c>
      <c r="B17" s="61" t="s">
        <v>21</v>
      </c>
      <c r="C17" s="62">
        <v>528</v>
      </c>
      <c r="D17" s="63">
        <v>5</v>
      </c>
      <c r="E17" s="32">
        <v>5</v>
      </c>
      <c r="F17" s="29"/>
      <c r="G17" s="29"/>
      <c r="H17" s="53"/>
      <c r="I17" s="33">
        <v>5</v>
      </c>
      <c r="J17" s="29"/>
      <c r="K17" s="29"/>
      <c r="L17" s="53"/>
      <c r="M17" s="116"/>
      <c r="N17" s="125">
        <v>5</v>
      </c>
      <c r="O17" s="55"/>
      <c r="P17" s="55"/>
      <c r="Q17" s="55"/>
      <c r="R17" s="124"/>
      <c r="S17" s="125">
        <v>5</v>
      </c>
      <c r="T17" s="55"/>
      <c r="U17" s="55"/>
      <c r="V17" s="55"/>
      <c r="W17" s="124"/>
    </row>
    <row r="18" spans="1:23" ht="18" customHeight="1" thickBot="1">
      <c r="A18" s="60">
        <v>14</v>
      </c>
      <c r="B18" s="61" t="s">
        <v>22</v>
      </c>
      <c r="C18" s="62">
        <v>166</v>
      </c>
      <c r="D18" s="63">
        <v>2</v>
      </c>
      <c r="E18" s="32">
        <v>2</v>
      </c>
      <c r="F18" s="29"/>
      <c r="G18" s="29"/>
      <c r="H18" s="53"/>
      <c r="I18" s="33">
        <v>2</v>
      </c>
      <c r="J18" s="29"/>
      <c r="K18" s="29"/>
      <c r="L18" s="53"/>
      <c r="M18" s="116"/>
      <c r="N18" s="125">
        <v>2</v>
      </c>
      <c r="O18" s="55"/>
      <c r="P18" s="55"/>
      <c r="Q18" s="55"/>
      <c r="R18" s="124"/>
      <c r="S18" s="125">
        <v>2</v>
      </c>
      <c r="T18" s="55"/>
      <c r="U18" s="55"/>
      <c r="V18" s="55"/>
      <c r="W18" s="124"/>
    </row>
    <row r="19" spans="1:23" ht="16.5" thickBot="1">
      <c r="A19" s="60">
        <v>15</v>
      </c>
      <c r="B19" s="61" t="s">
        <v>23</v>
      </c>
      <c r="C19" s="64">
        <v>335</v>
      </c>
      <c r="D19" s="65">
        <v>3</v>
      </c>
      <c r="E19" s="32">
        <v>3</v>
      </c>
      <c r="F19" s="29"/>
      <c r="G19" s="29"/>
      <c r="H19" s="53"/>
      <c r="I19" s="33">
        <v>3</v>
      </c>
      <c r="J19" s="29"/>
      <c r="K19" s="29"/>
      <c r="L19" s="53"/>
      <c r="M19" s="116"/>
      <c r="N19" s="125">
        <v>3</v>
      </c>
      <c r="O19" s="55"/>
      <c r="P19" s="55"/>
      <c r="Q19" s="55"/>
      <c r="R19" s="124"/>
      <c r="S19" s="125">
        <v>3</v>
      </c>
      <c r="T19" s="55"/>
      <c r="U19" s="55"/>
      <c r="V19" s="55"/>
      <c r="W19" s="124"/>
    </row>
    <row r="20" spans="1:23" ht="16.5" thickBot="1">
      <c r="A20" s="60">
        <v>16</v>
      </c>
      <c r="B20" s="61" t="s">
        <v>24</v>
      </c>
      <c r="C20" s="62">
        <v>983</v>
      </c>
      <c r="D20" s="63">
        <v>10</v>
      </c>
      <c r="E20" s="32">
        <v>10</v>
      </c>
      <c r="F20" s="29"/>
      <c r="G20" s="29"/>
      <c r="H20" s="53"/>
      <c r="I20" s="33">
        <v>10</v>
      </c>
      <c r="J20" s="29"/>
      <c r="K20" s="29"/>
      <c r="L20" s="53"/>
      <c r="M20" s="116"/>
      <c r="N20" s="125"/>
      <c r="O20" s="55"/>
      <c r="P20" s="55"/>
      <c r="Q20" s="55"/>
      <c r="R20" s="117" t="s">
        <v>107</v>
      </c>
      <c r="S20" s="125">
        <v>10</v>
      </c>
      <c r="T20" s="55"/>
      <c r="U20" s="55"/>
      <c r="V20" s="55"/>
      <c r="W20" s="124"/>
    </row>
    <row r="21" spans="1:23" ht="16.5" thickBot="1">
      <c r="A21" s="60">
        <v>17</v>
      </c>
      <c r="B21" s="61" t="s">
        <v>106</v>
      </c>
      <c r="C21" s="62">
        <v>196</v>
      </c>
      <c r="D21" s="63">
        <v>2</v>
      </c>
      <c r="E21" s="32">
        <v>2</v>
      </c>
      <c r="F21" s="29"/>
      <c r="G21" s="29"/>
      <c r="H21" s="53"/>
      <c r="I21" s="33"/>
      <c r="J21" s="29">
        <v>2</v>
      </c>
      <c r="K21" s="29"/>
      <c r="L21" s="53"/>
      <c r="M21" s="116"/>
      <c r="N21" s="125">
        <v>2</v>
      </c>
      <c r="O21" s="55"/>
      <c r="P21" s="55"/>
      <c r="Q21" s="55"/>
      <c r="R21" s="124"/>
      <c r="S21" s="125">
        <v>2</v>
      </c>
      <c r="T21" s="55"/>
      <c r="U21" s="55"/>
      <c r="V21" s="55"/>
      <c r="W21" s="124"/>
    </row>
    <row r="22" spans="1:23" ht="15" customHeight="1" thickBot="1">
      <c r="A22" s="60">
        <v>18</v>
      </c>
      <c r="B22" s="61" t="s">
        <v>25</v>
      </c>
      <c r="C22" s="62">
        <v>673</v>
      </c>
      <c r="D22" s="63">
        <v>7</v>
      </c>
      <c r="E22" s="32">
        <v>7</v>
      </c>
      <c r="F22" s="29"/>
      <c r="G22" s="29"/>
      <c r="H22" s="53"/>
      <c r="I22" s="33">
        <v>7</v>
      </c>
      <c r="J22" s="29"/>
      <c r="K22" s="29"/>
      <c r="L22" s="53"/>
      <c r="M22" s="116"/>
      <c r="N22" s="125">
        <v>7</v>
      </c>
      <c r="O22" s="55"/>
      <c r="P22" s="55"/>
      <c r="Q22" s="55"/>
      <c r="R22" s="124"/>
      <c r="S22" s="125">
        <v>7</v>
      </c>
      <c r="T22" s="55"/>
      <c r="U22" s="55"/>
      <c r="V22" s="55"/>
      <c r="W22" s="124"/>
    </row>
    <row r="23" spans="1:23" ht="16.5" customHeight="1" thickBot="1">
      <c r="A23" s="60">
        <v>19</v>
      </c>
      <c r="B23" s="61" t="s">
        <v>105</v>
      </c>
      <c r="C23" s="62">
        <v>109</v>
      </c>
      <c r="D23" s="63">
        <v>1</v>
      </c>
      <c r="E23" s="32">
        <v>1</v>
      </c>
      <c r="F23" s="29"/>
      <c r="G23" s="29"/>
      <c r="H23" s="53"/>
      <c r="I23" s="33">
        <v>1</v>
      </c>
      <c r="J23" s="29"/>
      <c r="K23" s="29"/>
      <c r="L23" s="53"/>
      <c r="M23" s="116"/>
      <c r="N23" s="125">
        <v>1</v>
      </c>
      <c r="O23" s="55"/>
      <c r="P23" s="55"/>
      <c r="Q23" s="55"/>
      <c r="R23" s="124"/>
      <c r="S23" s="125">
        <v>1</v>
      </c>
      <c r="T23" s="55"/>
      <c r="U23" s="55"/>
      <c r="V23" s="55"/>
      <c r="W23" s="124"/>
    </row>
    <row r="24" spans="1:23" ht="16.5" customHeight="1" thickBot="1">
      <c r="A24" s="60">
        <v>20</v>
      </c>
      <c r="B24" s="61" t="s">
        <v>26</v>
      </c>
      <c r="C24" s="62">
        <v>412</v>
      </c>
      <c r="D24" s="63">
        <v>4</v>
      </c>
      <c r="E24" s="32">
        <v>4</v>
      </c>
      <c r="F24" s="29"/>
      <c r="G24" s="29"/>
      <c r="H24" s="53"/>
      <c r="I24" s="33">
        <v>4</v>
      </c>
      <c r="J24" s="29"/>
      <c r="K24" s="29"/>
      <c r="L24" s="53"/>
      <c r="M24" s="116"/>
      <c r="N24" s="125">
        <v>4</v>
      </c>
      <c r="O24" s="55"/>
      <c r="P24" s="55"/>
      <c r="Q24" s="55"/>
      <c r="R24" s="124"/>
      <c r="S24" s="125">
        <v>4</v>
      </c>
      <c r="T24" s="55"/>
      <c r="U24" s="55"/>
      <c r="V24" s="55"/>
      <c r="W24" s="124"/>
    </row>
    <row r="25" spans="1:23" ht="16.5" thickBot="1">
      <c r="A25" s="60">
        <v>21</v>
      </c>
      <c r="B25" s="61" t="s">
        <v>27</v>
      </c>
      <c r="C25" s="62"/>
      <c r="D25" s="63">
        <v>1</v>
      </c>
      <c r="E25" s="32"/>
      <c r="F25" s="29"/>
      <c r="G25" s="29"/>
      <c r="H25" s="53"/>
      <c r="I25" s="33"/>
      <c r="J25" s="29"/>
      <c r="K25" s="29"/>
      <c r="L25" s="53"/>
      <c r="M25" s="116"/>
      <c r="N25" s="125"/>
      <c r="O25" s="55"/>
      <c r="P25" s="55"/>
      <c r="Q25" s="55"/>
      <c r="R25" s="124"/>
      <c r="S25" s="125"/>
      <c r="T25" s="55"/>
      <c r="U25" s="55"/>
      <c r="V25" s="55"/>
      <c r="W25" s="124"/>
    </row>
    <row r="26" spans="1:23" ht="16.5" thickBot="1">
      <c r="A26" s="60">
        <v>22</v>
      </c>
      <c r="B26" s="61" t="s">
        <v>28</v>
      </c>
      <c r="C26" s="62">
        <v>1114</v>
      </c>
      <c r="D26" s="63">
        <v>11</v>
      </c>
      <c r="E26" s="32">
        <v>11</v>
      </c>
      <c r="F26" s="29"/>
      <c r="G26" s="29"/>
      <c r="H26" s="53"/>
      <c r="I26" s="33">
        <v>11</v>
      </c>
      <c r="J26" s="29"/>
      <c r="K26" s="29"/>
      <c r="L26" s="53"/>
      <c r="M26" s="116"/>
      <c r="N26" s="125">
        <v>11</v>
      </c>
      <c r="O26" s="55"/>
      <c r="P26" s="55"/>
      <c r="Q26" s="55"/>
      <c r="R26" s="124"/>
      <c r="S26" s="125">
        <v>11</v>
      </c>
      <c r="T26" s="55"/>
      <c r="U26" s="55"/>
      <c r="V26" s="55"/>
      <c r="W26" s="124"/>
    </row>
    <row r="27" spans="1:23" ht="16.5" thickBot="1">
      <c r="A27" s="60">
        <v>23</v>
      </c>
      <c r="B27" s="61" t="s">
        <v>29</v>
      </c>
      <c r="C27" s="62">
        <v>114</v>
      </c>
      <c r="D27" s="63">
        <v>1</v>
      </c>
      <c r="E27" s="32"/>
      <c r="F27" s="29"/>
      <c r="G27" s="29">
        <v>1</v>
      </c>
      <c r="H27" s="53"/>
      <c r="I27" s="33"/>
      <c r="J27" s="29"/>
      <c r="K27" s="29"/>
      <c r="L27" s="53"/>
      <c r="M27" s="117" t="s">
        <v>107</v>
      </c>
      <c r="N27" s="125"/>
      <c r="O27" s="55"/>
      <c r="P27" s="55"/>
      <c r="Q27" s="5"/>
      <c r="R27" s="117" t="s">
        <v>107</v>
      </c>
      <c r="S27" s="125"/>
      <c r="T27" s="55"/>
      <c r="U27" s="55"/>
      <c r="V27" s="5"/>
      <c r="W27" s="124"/>
    </row>
    <row r="28" spans="1:23" ht="16.5" thickBot="1">
      <c r="A28" s="60">
        <v>24</v>
      </c>
      <c r="B28" s="61" t="s">
        <v>30</v>
      </c>
      <c r="C28" s="62">
        <v>467</v>
      </c>
      <c r="D28" s="63">
        <v>5</v>
      </c>
      <c r="E28" s="32"/>
      <c r="F28" s="29"/>
      <c r="G28" s="29">
        <v>5</v>
      </c>
      <c r="H28" s="53"/>
      <c r="I28" s="33">
        <v>5</v>
      </c>
      <c r="J28" s="29"/>
      <c r="K28" s="29"/>
      <c r="L28" s="53"/>
      <c r="M28" s="116"/>
      <c r="N28" s="125">
        <v>5</v>
      </c>
      <c r="O28" s="55"/>
      <c r="P28" s="55"/>
      <c r="Q28" s="55"/>
      <c r="R28" s="124"/>
      <c r="S28" s="125">
        <v>5</v>
      </c>
      <c r="T28" s="55"/>
      <c r="U28" s="55"/>
      <c r="V28" s="55"/>
      <c r="W28" s="124"/>
    </row>
    <row r="29" spans="1:23" ht="16.5" thickBot="1">
      <c r="A29" s="60">
        <v>25</v>
      </c>
      <c r="B29" s="61" t="s">
        <v>31</v>
      </c>
      <c r="C29" s="62">
        <v>871</v>
      </c>
      <c r="D29" s="63">
        <v>9</v>
      </c>
      <c r="E29" s="32">
        <v>9</v>
      </c>
      <c r="F29" s="29"/>
      <c r="G29" s="29"/>
      <c r="H29" s="53"/>
      <c r="I29" s="33">
        <v>9</v>
      </c>
      <c r="J29" s="29"/>
      <c r="K29" s="29"/>
      <c r="L29" s="53"/>
      <c r="M29" s="116"/>
      <c r="N29" s="125">
        <v>9</v>
      </c>
      <c r="O29" s="55"/>
      <c r="P29" s="55"/>
      <c r="Q29" s="55"/>
      <c r="R29" s="124"/>
      <c r="S29" s="125">
        <v>9</v>
      </c>
      <c r="T29" s="55"/>
      <c r="U29" s="55"/>
      <c r="V29" s="55"/>
      <c r="W29" s="124"/>
    </row>
    <row r="30" spans="1:23" ht="16.5" thickBot="1">
      <c r="A30" s="60">
        <v>26</v>
      </c>
      <c r="B30" s="61" t="s">
        <v>32</v>
      </c>
      <c r="C30" s="62">
        <v>316</v>
      </c>
      <c r="D30" s="63">
        <v>3</v>
      </c>
      <c r="E30" s="32">
        <v>3</v>
      </c>
      <c r="F30" s="29"/>
      <c r="G30" s="29"/>
      <c r="H30" s="53"/>
      <c r="I30" s="33"/>
      <c r="J30" s="29"/>
      <c r="K30" s="29">
        <v>3</v>
      </c>
      <c r="L30" s="53"/>
      <c r="M30" s="116"/>
      <c r="N30" s="125"/>
      <c r="O30" s="55"/>
      <c r="P30" s="55">
        <v>3</v>
      </c>
      <c r="Q30" s="55"/>
      <c r="R30" s="124"/>
      <c r="S30" s="125"/>
      <c r="T30" s="55"/>
      <c r="U30" s="55">
        <v>3</v>
      </c>
      <c r="V30" s="55"/>
      <c r="W30" s="124"/>
    </row>
    <row r="31" spans="1:23" ht="16.5" thickBot="1">
      <c r="A31" s="60">
        <v>27</v>
      </c>
      <c r="B31" s="61" t="s">
        <v>33</v>
      </c>
      <c r="C31" s="62">
        <v>403</v>
      </c>
      <c r="D31" s="63">
        <v>4</v>
      </c>
      <c r="E31" s="32">
        <v>4</v>
      </c>
      <c r="F31" s="29"/>
      <c r="G31" s="29"/>
      <c r="H31" s="53"/>
      <c r="I31" s="102"/>
      <c r="J31" s="29"/>
      <c r="K31" s="29">
        <v>4</v>
      </c>
      <c r="L31" s="53"/>
      <c r="M31" s="116"/>
      <c r="N31" s="125"/>
      <c r="O31" s="55"/>
      <c r="P31" s="55">
        <v>4</v>
      </c>
      <c r="Q31" s="55"/>
      <c r="R31" s="124"/>
      <c r="S31" s="125"/>
      <c r="T31" s="55"/>
      <c r="U31" s="55">
        <v>4</v>
      </c>
      <c r="V31" s="55"/>
      <c r="W31" s="124"/>
    </row>
    <row r="32" spans="1:23" ht="16.5" thickBot="1">
      <c r="A32" s="60">
        <v>28</v>
      </c>
      <c r="B32" s="61" t="s">
        <v>34</v>
      </c>
      <c r="C32" s="62">
        <v>449</v>
      </c>
      <c r="D32" s="63">
        <v>4</v>
      </c>
      <c r="E32" s="33"/>
      <c r="F32" s="29"/>
      <c r="G32" s="29">
        <v>4</v>
      </c>
      <c r="H32" s="53"/>
      <c r="I32" s="99"/>
      <c r="J32" s="30"/>
      <c r="K32" s="29">
        <v>4</v>
      </c>
      <c r="L32" s="53"/>
      <c r="M32" s="116"/>
      <c r="N32" s="126"/>
      <c r="O32" s="55"/>
      <c r="P32" s="55">
        <v>4</v>
      </c>
      <c r="Q32" s="55"/>
      <c r="R32" s="124"/>
      <c r="S32" s="126"/>
      <c r="T32" s="55"/>
      <c r="U32" s="55"/>
      <c r="V32" s="55"/>
      <c r="W32" s="124" t="s">
        <v>107</v>
      </c>
    </row>
    <row r="33" spans="1:23" ht="16.5" thickBot="1">
      <c r="A33" s="60">
        <v>29</v>
      </c>
      <c r="B33" s="61" t="s">
        <v>35</v>
      </c>
      <c r="C33" s="62">
        <v>617</v>
      </c>
      <c r="D33" s="63">
        <v>6</v>
      </c>
      <c r="E33" s="33">
        <v>6</v>
      </c>
      <c r="F33" s="29"/>
      <c r="G33" s="29"/>
      <c r="H33" s="53"/>
      <c r="I33" s="33"/>
      <c r="J33" s="30">
        <v>6</v>
      </c>
      <c r="K33" s="29"/>
      <c r="L33" s="53"/>
      <c r="M33" s="116"/>
      <c r="N33" s="125"/>
      <c r="O33" s="55">
        <v>6</v>
      </c>
      <c r="P33" s="55"/>
      <c r="Q33" s="55"/>
      <c r="R33" s="124"/>
      <c r="S33" s="125"/>
      <c r="T33" s="55">
        <v>6</v>
      </c>
      <c r="U33" s="55"/>
      <c r="V33" s="55"/>
      <c r="W33" s="124"/>
    </row>
    <row r="34" spans="1:23" ht="16.5" thickBot="1">
      <c r="A34" s="60">
        <v>30</v>
      </c>
      <c r="B34" s="61" t="s">
        <v>36</v>
      </c>
      <c r="C34" s="62">
        <v>137</v>
      </c>
      <c r="D34" s="63">
        <v>1</v>
      </c>
      <c r="E34" s="32">
        <v>1</v>
      </c>
      <c r="F34" s="29"/>
      <c r="G34" s="29"/>
      <c r="H34" s="53"/>
      <c r="I34" s="33"/>
      <c r="J34" s="29">
        <v>1</v>
      </c>
      <c r="K34" s="29"/>
      <c r="L34" s="53"/>
      <c r="M34" s="116"/>
      <c r="N34" s="125"/>
      <c r="O34" s="55">
        <v>1</v>
      </c>
      <c r="P34" s="55"/>
      <c r="Q34" s="55"/>
      <c r="R34" s="124"/>
      <c r="S34" s="125">
        <v>1</v>
      </c>
      <c r="T34" s="55"/>
      <c r="U34" s="55"/>
      <c r="V34" s="55"/>
      <c r="W34" s="124"/>
    </row>
    <row r="35" spans="1:23" ht="16.5" thickBot="1">
      <c r="A35" s="60">
        <v>31</v>
      </c>
      <c r="B35" s="61" t="s">
        <v>37</v>
      </c>
      <c r="C35" s="62">
        <v>678</v>
      </c>
      <c r="D35" s="63">
        <v>7</v>
      </c>
      <c r="E35" s="32">
        <v>7</v>
      </c>
      <c r="F35" s="29"/>
      <c r="G35" s="29"/>
      <c r="H35" s="53"/>
      <c r="I35" s="33">
        <v>7</v>
      </c>
      <c r="J35" s="29"/>
      <c r="K35" s="29"/>
      <c r="L35" s="53"/>
      <c r="M35" s="116"/>
      <c r="N35" s="125">
        <v>7</v>
      </c>
      <c r="O35" s="55"/>
      <c r="P35" s="55"/>
      <c r="Q35" s="55"/>
      <c r="R35" s="124"/>
      <c r="S35" s="125">
        <v>7</v>
      </c>
      <c r="T35" s="55"/>
      <c r="U35" s="55"/>
      <c r="V35" s="55"/>
      <c r="W35" s="124"/>
    </row>
    <row r="36" spans="1:23" ht="16.5" thickBot="1">
      <c r="A36" s="60">
        <v>32</v>
      </c>
      <c r="B36" s="61" t="s">
        <v>38</v>
      </c>
      <c r="C36" s="62">
        <v>712</v>
      </c>
      <c r="D36" s="63">
        <v>7</v>
      </c>
      <c r="E36" s="32">
        <v>7</v>
      </c>
      <c r="F36" s="29"/>
      <c r="G36" s="29"/>
      <c r="H36" s="53"/>
      <c r="I36" s="33">
        <v>7</v>
      </c>
      <c r="J36" s="29"/>
      <c r="K36" s="29"/>
      <c r="L36" s="53"/>
      <c r="M36" s="116"/>
      <c r="N36" s="125">
        <v>7</v>
      </c>
      <c r="O36" s="55"/>
      <c r="P36" s="55"/>
      <c r="Q36" s="55"/>
      <c r="R36" s="124"/>
      <c r="S36" s="125">
        <v>7</v>
      </c>
      <c r="T36" s="55"/>
      <c r="U36" s="55"/>
      <c r="V36" s="55"/>
      <c r="W36" s="124" t="s">
        <v>107</v>
      </c>
    </row>
    <row r="37" spans="1:23" ht="16.5" thickBot="1">
      <c r="A37" s="60">
        <v>33</v>
      </c>
      <c r="B37" s="61" t="s">
        <v>39</v>
      </c>
      <c r="C37" s="62">
        <v>348</v>
      </c>
      <c r="D37" s="63">
        <v>3</v>
      </c>
      <c r="E37" s="32">
        <v>3</v>
      </c>
      <c r="F37" s="29"/>
      <c r="G37" s="29"/>
      <c r="H37" s="53"/>
      <c r="I37" s="33">
        <v>3</v>
      </c>
      <c r="J37" s="29"/>
      <c r="K37" s="29"/>
      <c r="L37" s="53"/>
      <c r="M37" s="116"/>
      <c r="N37" s="125">
        <v>3</v>
      </c>
      <c r="O37" s="55"/>
      <c r="P37" s="55"/>
      <c r="Q37" s="55"/>
      <c r="R37" s="124"/>
      <c r="S37" s="125">
        <v>3</v>
      </c>
      <c r="T37" s="55"/>
      <c r="U37" s="55"/>
      <c r="V37" s="55"/>
      <c r="W37" s="124"/>
    </row>
    <row r="38" spans="1:23" ht="16.5" thickBot="1">
      <c r="A38" s="60">
        <v>34</v>
      </c>
      <c r="B38" s="61" t="s">
        <v>40</v>
      </c>
      <c r="C38" s="62">
        <v>357</v>
      </c>
      <c r="D38" s="63">
        <v>4</v>
      </c>
      <c r="E38" s="32">
        <v>4</v>
      </c>
      <c r="F38" s="29"/>
      <c r="G38" s="29"/>
      <c r="H38" s="53"/>
      <c r="I38" s="33"/>
      <c r="J38" s="29"/>
      <c r="K38" s="29">
        <v>4</v>
      </c>
      <c r="L38" s="53"/>
      <c r="M38" s="116"/>
      <c r="N38" s="125"/>
      <c r="O38" s="55"/>
      <c r="P38" s="55">
        <v>4</v>
      </c>
      <c r="Q38" s="55"/>
      <c r="R38" s="124"/>
      <c r="S38" s="125"/>
      <c r="T38" s="55"/>
      <c r="U38" s="55">
        <v>4</v>
      </c>
      <c r="V38" s="55"/>
      <c r="W38" s="124"/>
    </row>
    <row r="39" spans="1:23" ht="16.5" thickBot="1">
      <c r="A39" s="60">
        <v>35</v>
      </c>
      <c r="B39" s="61" t="s">
        <v>41</v>
      </c>
      <c r="C39" s="62">
        <v>266</v>
      </c>
      <c r="D39" s="63">
        <v>3</v>
      </c>
      <c r="E39" s="32">
        <v>3</v>
      </c>
      <c r="F39" s="29"/>
      <c r="G39" s="29"/>
      <c r="H39" s="53"/>
      <c r="I39" s="33">
        <v>3</v>
      </c>
      <c r="J39" s="29"/>
      <c r="K39" s="29"/>
      <c r="L39" s="53"/>
      <c r="M39" s="116"/>
      <c r="N39" s="125">
        <v>3</v>
      </c>
      <c r="O39" s="55"/>
      <c r="P39" s="55"/>
      <c r="Q39" s="55"/>
      <c r="R39" s="124"/>
      <c r="S39" s="125">
        <v>3</v>
      </c>
      <c r="T39" s="55"/>
      <c r="U39" s="55"/>
      <c r="V39" s="55"/>
      <c r="W39" s="124"/>
    </row>
    <row r="40" spans="1:23" ht="16.5" thickBot="1">
      <c r="A40" s="60">
        <v>36</v>
      </c>
      <c r="B40" s="61" t="s">
        <v>42</v>
      </c>
      <c r="C40" s="62">
        <v>321</v>
      </c>
      <c r="D40" s="63">
        <v>3</v>
      </c>
      <c r="E40" s="32">
        <v>3</v>
      </c>
      <c r="F40" s="29"/>
      <c r="G40" s="29"/>
      <c r="H40" s="53"/>
      <c r="I40" s="33"/>
      <c r="J40" s="29">
        <v>3</v>
      </c>
      <c r="K40" s="29"/>
      <c r="L40" s="53"/>
      <c r="M40" s="116"/>
      <c r="N40" s="125"/>
      <c r="O40" s="55"/>
      <c r="P40" s="55">
        <v>3</v>
      </c>
      <c r="Q40" s="55"/>
      <c r="R40" s="124"/>
      <c r="S40" s="125">
        <v>3</v>
      </c>
      <c r="T40" s="55"/>
      <c r="U40" s="55"/>
      <c r="V40" s="55"/>
      <c r="W40" s="124"/>
    </row>
    <row r="41" spans="1:23" ht="16.5" thickBot="1">
      <c r="A41" s="60">
        <v>37</v>
      </c>
      <c r="B41" s="61" t="s">
        <v>43</v>
      </c>
      <c r="C41" s="62">
        <v>667</v>
      </c>
      <c r="D41" s="63">
        <v>7</v>
      </c>
      <c r="E41" s="32">
        <v>7</v>
      </c>
      <c r="F41" s="29"/>
      <c r="G41" s="29"/>
      <c r="H41" s="53"/>
      <c r="I41" s="33"/>
      <c r="J41" s="29">
        <v>7</v>
      </c>
      <c r="K41" s="29"/>
      <c r="L41" s="53"/>
      <c r="M41" s="116"/>
      <c r="N41" s="125"/>
      <c r="O41" s="55">
        <v>7</v>
      </c>
      <c r="P41" s="55"/>
      <c r="Q41" s="55"/>
      <c r="R41" s="124"/>
      <c r="S41" s="125"/>
      <c r="T41" s="55">
        <v>7</v>
      </c>
      <c r="U41" s="55"/>
      <c r="V41" s="55"/>
      <c r="W41" s="124"/>
    </row>
    <row r="42" spans="1:23" ht="16.5" thickBot="1">
      <c r="A42" s="60">
        <v>38</v>
      </c>
      <c r="B42" s="61" t="s">
        <v>44</v>
      </c>
      <c r="C42" s="62">
        <v>133</v>
      </c>
      <c r="D42" s="63">
        <v>1</v>
      </c>
      <c r="E42" s="32"/>
      <c r="F42" s="29"/>
      <c r="G42" s="29"/>
      <c r="H42" s="53"/>
      <c r="I42" s="33">
        <v>1</v>
      </c>
      <c r="J42" s="29"/>
      <c r="K42" s="29"/>
      <c r="L42" s="53"/>
      <c r="M42" s="116"/>
      <c r="N42" s="125"/>
      <c r="O42" s="55"/>
      <c r="P42" s="55"/>
      <c r="Q42" s="55"/>
      <c r="R42" s="124"/>
      <c r="S42" s="125"/>
      <c r="T42" s="55"/>
      <c r="U42" s="55"/>
      <c r="V42" s="55"/>
      <c r="W42" s="124"/>
    </row>
    <row r="43" spans="1:23" ht="16.5" thickBot="1">
      <c r="A43" s="60">
        <v>39</v>
      </c>
      <c r="B43" s="61" t="s">
        <v>45</v>
      </c>
      <c r="C43" s="62">
        <v>133</v>
      </c>
      <c r="D43" s="63">
        <v>1</v>
      </c>
      <c r="E43" s="32"/>
      <c r="F43" s="29">
        <v>1</v>
      </c>
      <c r="G43" s="29"/>
      <c r="H43" s="53"/>
      <c r="I43" s="33"/>
      <c r="J43" s="29"/>
      <c r="K43" s="29">
        <v>1</v>
      </c>
      <c r="L43" s="53"/>
      <c r="M43" s="116"/>
      <c r="N43" s="126"/>
      <c r="O43" s="55"/>
      <c r="P43" s="55">
        <v>1</v>
      </c>
      <c r="Q43" s="55"/>
      <c r="R43" s="124"/>
      <c r="S43" s="126">
        <v>1</v>
      </c>
      <c r="T43" s="55"/>
      <c r="U43" s="55"/>
      <c r="V43" s="55"/>
      <c r="W43" s="124"/>
    </row>
    <row r="44" spans="1:23" ht="16.5" thickBot="1">
      <c r="A44" s="60">
        <v>40</v>
      </c>
      <c r="B44" s="61" t="s">
        <v>46</v>
      </c>
      <c r="C44" s="62">
        <v>616</v>
      </c>
      <c r="D44" s="63">
        <v>6</v>
      </c>
      <c r="E44" s="32">
        <v>6</v>
      </c>
      <c r="F44" s="29"/>
      <c r="G44" s="29"/>
      <c r="H44" s="53"/>
      <c r="I44" s="33">
        <v>6</v>
      </c>
      <c r="J44" s="29"/>
      <c r="K44" s="29"/>
      <c r="L44" s="53"/>
      <c r="M44" s="116"/>
      <c r="N44" s="125">
        <v>6</v>
      </c>
      <c r="O44" s="55"/>
      <c r="P44" s="55"/>
      <c r="Q44" s="55"/>
      <c r="R44" s="124"/>
      <c r="S44" s="125">
        <v>6</v>
      </c>
      <c r="T44" s="55"/>
      <c r="U44" s="55"/>
      <c r="V44" s="55"/>
      <c r="W44" s="124"/>
    </row>
    <row r="45" spans="1:23" ht="16.5" thickBot="1">
      <c r="A45" s="60">
        <v>41</v>
      </c>
      <c r="B45" s="61" t="s">
        <v>47</v>
      </c>
      <c r="C45" s="62">
        <v>953</v>
      </c>
      <c r="D45" s="63">
        <v>10</v>
      </c>
      <c r="E45" s="32">
        <v>10</v>
      </c>
      <c r="F45" s="29"/>
      <c r="G45" s="29"/>
      <c r="H45" s="53"/>
      <c r="I45" s="33">
        <v>10</v>
      </c>
      <c r="J45" s="29"/>
      <c r="K45" s="29"/>
      <c r="L45" s="53"/>
      <c r="M45" s="116"/>
      <c r="N45" s="125"/>
      <c r="O45" s="55"/>
      <c r="P45" s="55"/>
      <c r="Q45" s="55"/>
      <c r="R45" s="124"/>
      <c r="S45" s="125"/>
      <c r="T45" s="55"/>
      <c r="U45" s="55"/>
      <c r="V45" s="55"/>
      <c r="W45" s="124"/>
    </row>
    <row r="46" spans="1:23" ht="16.5" thickBot="1">
      <c r="A46" s="60">
        <v>42</v>
      </c>
      <c r="B46" s="61" t="s">
        <v>48</v>
      </c>
      <c r="C46" s="62">
        <v>1476</v>
      </c>
      <c r="D46" s="63">
        <v>15</v>
      </c>
      <c r="E46" s="32">
        <v>15</v>
      </c>
      <c r="F46" s="29"/>
      <c r="G46" s="29"/>
      <c r="H46" s="53"/>
      <c r="I46" s="33">
        <v>15</v>
      </c>
      <c r="J46" s="29"/>
      <c r="K46" s="29"/>
      <c r="L46" s="53"/>
      <c r="M46" s="116"/>
      <c r="N46" s="125">
        <v>15</v>
      </c>
      <c r="O46" s="55"/>
      <c r="P46" s="55"/>
      <c r="Q46" s="55"/>
      <c r="R46" s="124"/>
      <c r="S46" s="125">
        <v>15</v>
      </c>
      <c r="T46" s="55"/>
      <c r="U46" s="55"/>
      <c r="V46" s="55"/>
      <c r="W46" s="124"/>
    </row>
    <row r="47" spans="1:23" ht="16.5" customHeight="1" thickBot="1">
      <c r="A47" s="60">
        <v>43</v>
      </c>
      <c r="B47" s="61" t="s">
        <v>49</v>
      </c>
      <c r="C47" s="62">
        <v>732</v>
      </c>
      <c r="D47" s="63">
        <v>7</v>
      </c>
      <c r="E47" s="32">
        <v>7</v>
      </c>
      <c r="F47" s="29"/>
      <c r="G47" s="29"/>
      <c r="H47" s="53"/>
      <c r="I47" s="33">
        <v>7</v>
      </c>
      <c r="J47" s="29"/>
      <c r="K47" s="29"/>
      <c r="L47" s="53"/>
      <c r="M47" s="116"/>
      <c r="N47" s="125"/>
      <c r="O47" s="55"/>
      <c r="P47" s="55">
        <v>7</v>
      </c>
      <c r="Q47" s="55"/>
      <c r="R47" s="124"/>
      <c r="S47" s="125">
        <v>7</v>
      </c>
      <c r="T47" s="55"/>
      <c r="U47" s="55"/>
      <c r="V47" s="55"/>
      <c r="W47" s="124"/>
    </row>
    <row r="48" spans="1:23" ht="18" customHeight="1" thickBot="1">
      <c r="A48" s="60">
        <v>44</v>
      </c>
      <c r="B48" s="61" t="s">
        <v>50</v>
      </c>
      <c r="C48" s="62">
        <v>1252</v>
      </c>
      <c r="D48" s="63">
        <v>13</v>
      </c>
      <c r="E48" s="32"/>
      <c r="F48" s="29">
        <v>13</v>
      </c>
      <c r="G48" s="29"/>
      <c r="H48" s="53"/>
      <c r="I48" s="33"/>
      <c r="J48" s="29"/>
      <c r="K48" s="29">
        <v>13</v>
      </c>
      <c r="L48" s="53"/>
      <c r="M48" s="116"/>
      <c r="N48" s="125"/>
      <c r="O48" s="55"/>
      <c r="P48" s="55">
        <v>13</v>
      </c>
      <c r="Q48" s="55"/>
      <c r="R48" s="124"/>
      <c r="S48" s="125">
        <v>13</v>
      </c>
      <c r="T48" s="55"/>
      <c r="U48" s="55"/>
      <c r="V48" s="55"/>
      <c r="W48" s="124"/>
    </row>
    <row r="49" spans="1:23" ht="20.25" customHeight="1" thickBot="1">
      <c r="A49" s="60">
        <v>45</v>
      </c>
      <c r="B49" s="61" t="s">
        <v>51</v>
      </c>
      <c r="C49" s="62">
        <v>683</v>
      </c>
      <c r="D49" s="63">
        <v>7</v>
      </c>
      <c r="E49" s="32">
        <v>7</v>
      </c>
      <c r="F49" s="29"/>
      <c r="G49" s="29"/>
      <c r="H49" s="53"/>
      <c r="I49" s="33">
        <v>7</v>
      </c>
      <c r="J49" s="29"/>
      <c r="K49" s="29"/>
      <c r="L49" s="53"/>
      <c r="M49" s="116"/>
      <c r="N49" s="125">
        <v>7</v>
      </c>
      <c r="O49" s="55"/>
      <c r="P49" s="55"/>
      <c r="Q49" s="55"/>
      <c r="R49" s="124"/>
      <c r="S49" s="125">
        <v>7</v>
      </c>
      <c r="T49" s="55"/>
      <c r="U49" s="55"/>
      <c r="V49" s="55"/>
      <c r="W49" s="124"/>
    </row>
    <row r="50" spans="1:23" ht="17.25" customHeight="1" thickBot="1">
      <c r="A50" s="60">
        <v>46</v>
      </c>
      <c r="B50" s="61" t="s">
        <v>52</v>
      </c>
      <c r="C50" s="62">
        <v>916</v>
      </c>
      <c r="D50" s="63">
        <v>9</v>
      </c>
      <c r="E50" s="32">
        <v>9</v>
      </c>
      <c r="F50" s="29"/>
      <c r="G50" s="29"/>
      <c r="H50" s="53"/>
      <c r="I50" s="33">
        <v>9</v>
      </c>
      <c r="J50" s="29"/>
      <c r="K50" s="29"/>
      <c r="L50" s="53"/>
      <c r="M50" s="116"/>
      <c r="N50" s="125">
        <v>9</v>
      </c>
      <c r="O50" s="55"/>
      <c r="P50" s="55"/>
      <c r="Q50" s="55"/>
      <c r="R50" s="124"/>
      <c r="S50" s="125">
        <v>9</v>
      </c>
      <c r="T50" s="55"/>
      <c r="U50" s="55"/>
      <c r="V50" s="55"/>
      <c r="W50" s="124"/>
    </row>
    <row r="51" spans="1:23" ht="19.5" customHeight="1" thickBot="1">
      <c r="A51" s="60">
        <v>47</v>
      </c>
      <c r="B51" s="61" t="s">
        <v>53</v>
      </c>
      <c r="C51" s="62">
        <v>1478</v>
      </c>
      <c r="D51" s="63">
        <v>15</v>
      </c>
      <c r="E51" s="32">
        <v>15</v>
      </c>
      <c r="F51" s="29"/>
      <c r="G51" s="29"/>
      <c r="H51" s="53"/>
      <c r="I51" s="33">
        <v>15</v>
      </c>
      <c r="J51" s="29"/>
      <c r="K51" s="29"/>
      <c r="L51" s="53"/>
      <c r="M51" s="116"/>
      <c r="N51" s="125">
        <v>15</v>
      </c>
      <c r="O51" s="55"/>
      <c r="P51" s="55"/>
      <c r="Q51" s="55"/>
      <c r="R51" s="124"/>
      <c r="S51" s="125">
        <v>15</v>
      </c>
      <c r="T51" s="55"/>
      <c r="U51" s="55"/>
      <c r="V51" s="55"/>
      <c r="W51" s="124"/>
    </row>
    <row r="52" spans="1:23" ht="16.5" thickBot="1">
      <c r="A52" s="60">
        <v>48</v>
      </c>
      <c r="B52" s="61" t="s">
        <v>54</v>
      </c>
      <c r="C52" s="62">
        <v>331</v>
      </c>
      <c r="D52" s="63">
        <v>3</v>
      </c>
      <c r="E52" s="32">
        <v>3</v>
      </c>
      <c r="F52" s="29"/>
      <c r="G52" s="29"/>
      <c r="H52" s="53"/>
      <c r="I52" s="33">
        <v>3</v>
      </c>
      <c r="J52" s="29"/>
      <c r="K52" s="29"/>
      <c r="L52" s="53"/>
      <c r="M52" s="116"/>
      <c r="N52" s="125">
        <v>3</v>
      </c>
      <c r="O52" s="55"/>
      <c r="P52" s="55"/>
      <c r="Q52" s="55"/>
      <c r="R52" s="124"/>
      <c r="S52" s="125">
        <v>3</v>
      </c>
      <c r="T52" s="55"/>
      <c r="U52" s="55"/>
      <c r="V52" s="55"/>
      <c r="W52" s="124"/>
    </row>
    <row r="53" spans="1:23" ht="16.5" thickBot="1">
      <c r="A53" s="60">
        <v>49</v>
      </c>
      <c r="B53" s="61" t="s">
        <v>55</v>
      </c>
      <c r="C53" s="62">
        <v>89</v>
      </c>
      <c r="D53" s="63">
        <v>1</v>
      </c>
      <c r="E53" s="32">
        <v>1</v>
      </c>
      <c r="F53" s="29"/>
      <c r="G53" s="29"/>
      <c r="H53" s="53"/>
      <c r="I53" s="33">
        <v>1</v>
      </c>
      <c r="J53" s="29"/>
      <c r="K53" s="29"/>
      <c r="L53" s="53"/>
      <c r="M53" s="116"/>
      <c r="N53" s="125">
        <v>1</v>
      </c>
      <c r="O53" s="55"/>
      <c r="P53" s="55"/>
      <c r="Q53" s="55"/>
      <c r="R53" s="124"/>
      <c r="S53" s="125">
        <v>1</v>
      </c>
      <c r="T53" s="55"/>
      <c r="U53" s="55"/>
      <c r="V53" s="55"/>
      <c r="W53" s="124"/>
    </row>
    <row r="54" spans="1:23" ht="16.5" thickBot="1">
      <c r="A54" s="60">
        <v>50</v>
      </c>
      <c r="B54" s="61" t="s">
        <v>56</v>
      </c>
      <c r="C54" s="62">
        <v>77</v>
      </c>
      <c r="D54" s="63">
        <v>1</v>
      </c>
      <c r="E54" s="32">
        <v>1</v>
      </c>
      <c r="F54" s="29"/>
      <c r="G54" s="29"/>
      <c r="H54" s="53"/>
      <c r="I54" s="33">
        <v>1</v>
      </c>
      <c r="J54" s="29"/>
      <c r="K54" s="29"/>
      <c r="L54" s="53"/>
      <c r="M54" s="116"/>
      <c r="N54" s="125">
        <v>1</v>
      </c>
      <c r="O54" s="55"/>
      <c r="P54" s="55"/>
      <c r="Q54" s="55"/>
      <c r="R54" s="124"/>
      <c r="S54" s="125">
        <v>1</v>
      </c>
      <c r="T54" s="55"/>
      <c r="U54" s="55"/>
      <c r="V54" s="55"/>
      <c r="W54" s="124"/>
    </row>
    <row r="55" spans="1:23" ht="16.5" thickBot="1">
      <c r="A55" s="60">
        <v>51</v>
      </c>
      <c r="B55" s="61" t="s">
        <v>57</v>
      </c>
      <c r="C55" s="62">
        <v>986</v>
      </c>
      <c r="D55" s="63">
        <v>10</v>
      </c>
      <c r="E55" s="32">
        <v>10</v>
      </c>
      <c r="F55" s="29"/>
      <c r="G55" s="29"/>
      <c r="H55" s="53"/>
      <c r="I55" s="33"/>
      <c r="J55" s="29">
        <v>10</v>
      </c>
      <c r="K55" s="29"/>
      <c r="L55" s="53"/>
      <c r="M55" s="116"/>
      <c r="N55" s="125"/>
      <c r="O55" s="55"/>
      <c r="P55" s="55"/>
      <c r="Q55" s="55"/>
      <c r="R55" s="124"/>
      <c r="S55" s="125">
        <v>10</v>
      </c>
      <c r="T55" s="55"/>
      <c r="U55" s="55"/>
      <c r="V55" s="55"/>
      <c r="W55" s="124"/>
    </row>
    <row r="56" spans="1:23" ht="16.5" thickBot="1">
      <c r="A56" s="60">
        <v>52</v>
      </c>
      <c r="B56" s="61" t="s">
        <v>58</v>
      </c>
      <c r="C56" s="62">
        <v>568</v>
      </c>
      <c r="D56" s="63">
        <v>6</v>
      </c>
      <c r="E56" s="32">
        <v>6</v>
      </c>
      <c r="F56" s="29"/>
      <c r="G56" s="29"/>
      <c r="H56" s="53"/>
      <c r="I56" s="33"/>
      <c r="J56" s="29"/>
      <c r="K56" s="29">
        <v>6</v>
      </c>
      <c r="L56" s="53"/>
      <c r="M56" s="116"/>
      <c r="N56" s="125"/>
      <c r="O56" s="55"/>
      <c r="P56" s="55">
        <v>6</v>
      </c>
      <c r="Q56" s="55"/>
      <c r="R56" s="124"/>
      <c r="S56" s="125"/>
      <c r="T56" s="55"/>
      <c r="U56" s="55"/>
      <c r="V56" s="55"/>
      <c r="W56" s="124" t="s">
        <v>107</v>
      </c>
    </row>
    <row r="57" spans="1:23" ht="16.5" thickBot="1">
      <c r="A57" s="60">
        <v>53</v>
      </c>
      <c r="B57" s="61" t="s">
        <v>59</v>
      </c>
      <c r="C57" s="62">
        <v>459</v>
      </c>
      <c r="D57" s="63">
        <v>5</v>
      </c>
      <c r="E57" s="32">
        <v>5</v>
      </c>
      <c r="F57" s="29"/>
      <c r="G57" s="29"/>
      <c r="H57" s="53"/>
      <c r="I57" s="33"/>
      <c r="J57" s="29"/>
      <c r="K57" s="29">
        <v>5</v>
      </c>
      <c r="L57" s="53"/>
      <c r="M57" s="116"/>
      <c r="N57" s="125">
        <v>5</v>
      </c>
      <c r="O57" s="55"/>
      <c r="P57" s="55"/>
      <c r="Q57" s="55"/>
      <c r="R57" s="124"/>
      <c r="S57" s="125">
        <v>5</v>
      </c>
      <c r="T57" s="55"/>
      <c r="U57" s="55"/>
      <c r="V57" s="55"/>
      <c r="W57" s="124"/>
    </row>
    <row r="58" spans="1:23" ht="16.5" thickBot="1">
      <c r="A58" s="60">
        <v>54</v>
      </c>
      <c r="B58" s="61" t="s">
        <v>60</v>
      </c>
      <c r="C58" s="62">
        <v>127</v>
      </c>
      <c r="D58" s="63">
        <v>1</v>
      </c>
      <c r="E58" s="32">
        <v>1</v>
      </c>
      <c r="F58" s="29"/>
      <c r="G58" s="29"/>
      <c r="H58" s="53"/>
      <c r="I58" s="33">
        <v>1</v>
      </c>
      <c r="J58" s="29"/>
      <c r="K58" s="29"/>
      <c r="L58" s="53"/>
      <c r="M58" s="116"/>
      <c r="N58" s="125">
        <v>1</v>
      </c>
      <c r="O58" s="55"/>
      <c r="P58" s="55"/>
      <c r="Q58" s="55"/>
      <c r="R58" s="124"/>
      <c r="S58" s="125">
        <v>1</v>
      </c>
      <c r="T58" s="55"/>
      <c r="U58" s="55"/>
      <c r="V58" s="55"/>
      <c r="W58" s="124"/>
    </row>
    <row r="59" spans="1:23" ht="16.5" thickBot="1">
      <c r="A59" s="60">
        <v>55</v>
      </c>
      <c r="B59" s="61" t="s">
        <v>61</v>
      </c>
      <c r="C59" s="62">
        <v>474</v>
      </c>
      <c r="D59" s="63">
        <v>5</v>
      </c>
      <c r="E59" s="32"/>
      <c r="F59" s="29"/>
      <c r="G59" s="29">
        <v>5</v>
      </c>
      <c r="H59" s="53"/>
      <c r="I59" s="33">
        <v>5</v>
      </c>
      <c r="J59" s="29"/>
      <c r="K59" s="29"/>
      <c r="L59" s="53"/>
      <c r="M59" s="116"/>
      <c r="N59" s="125"/>
      <c r="O59" s="55"/>
      <c r="P59" s="55"/>
      <c r="Q59" s="55"/>
      <c r="R59" s="117" t="s">
        <v>107</v>
      </c>
      <c r="S59" s="125">
        <v>5</v>
      </c>
      <c r="T59" s="55"/>
      <c r="U59" s="55"/>
      <c r="V59" s="55"/>
      <c r="W59" s="124"/>
    </row>
    <row r="60" spans="1:23" ht="14.25" customHeight="1" thickBot="1">
      <c r="A60" s="60">
        <v>56</v>
      </c>
      <c r="B60" s="61" t="s">
        <v>62</v>
      </c>
      <c r="C60" s="62">
        <v>214</v>
      </c>
      <c r="D60" s="63">
        <v>2</v>
      </c>
      <c r="E60" s="32"/>
      <c r="F60" s="29">
        <v>2</v>
      </c>
      <c r="G60" s="29"/>
      <c r="H60" s="53"/>
      <c r="I60" s="33">
        <v>2</v>
      </c>
      <c r="J60" s="29"/>
      <c r="K60" s="29"/>
      <c r="L60" s="53"/>
      <c r="M60" s="116"/>
      <c r="N60" s="125"/>
      <c r="O60" s="55"/>
      <c r="P60" s="55">
        <v>2</v>
      </c>
      <c r="Q60" s="55"/>
      <c r="R60" s="124"/>
      <c r="S60" s="125">
        <v>2</v>
      </c>
      <c r="T60" s="55"/>
      <c r="U60" s="55"/>
      <c r="V60" s="55"/>
      <c r="W60" s="124"/>
    </row>
    <row r="61" spans="1:23" ht="16.5" thickBot="1">
      <c r="A61" s="60">
        <v>57</v>
      </c>
      <c r="B61" s="61" t="s">
        <v>63</v>
      </c>
      <c r="C61" s="62">
        <v>517</v>
      </c>
      <c r="D61" s="63">
        <v>5</v>
      </c>
      <c r="E61" s="32">
        <v>5</v>
      </c>
      <c r="F61" s="29"/>
      <c r="G61" s="29"/>
      <c r="H61" s="53"/>
      <c r="I61" s="33">
        <v>5</v>
      </c>
      <c r="J61" s="29"/>
      <c r="K61" s="29"/>
      <c r="L61" s="53"/>
      <c r="M61" s="116"/>
      <c r="N61" s="125">
        <v>5</v>
      </c>
      <c r="O61" s="55"/>
      <c r="P61" s="55"/>
      <c r="Q61" s="55"/>
      <c r="R61" s="124"/>
      <c r="S61" s="125">
        <v>5</v>
      </c>
      <c r="T61" s="55"/>
      <c r="U61" s="55"/>
      <c r="V61" s="55"/>
      <c r="W61" s="124"/>
    </row>
    <row r="62" spans="1:23" ht="16.5" thickBot="1">
      <c r="A62" s="60">
        <v>58</v>
      </c>
      <c r="B62" s="61" t="s">
        <v>64</v>
      </c>
      <c r="C62" s="62">
        <v>591</v>
      </c>
      <c r="D62" s="63">
        <v>6</v>
      </c>
      <c r="E62" s="32">
        <v>6</v>
      </c>
      <c r="F62" s="29"/>
      <c r="G62" s="29"/>
      <c r="H62" s="53"/>
      <c r="I62" s="33"/>
      <c r="J62" s="29">
        <v>6</v>
      </c>
      <c r="K62" s="29"/>
      <c r="L62" s="53"/>
      <c r="M62" s="116"/>
      <c r="N62" s="125"/>
      <c r="O62" s="55"/>
      <c r="P62" s="55">
        <v>6</v>
      </c>
      <c r="Q62" s="55"/>
      <c r="R62" s="124"/>
      <c r="S62" s="125">
        <v>6</v>
      </c>
      <c r="T62" s="55"/>
      <c r="U62" s="55"/>
      <c r="V62" s="55"/>
      <c r="W62" s="124"/>
    </row>
    <row r="63" spans="1:23" ht="16.5" thickBot="1">
      <c r="A63" s="60">
        <v>59</v>
      </c>
      <c r="B63" s="61" t="s">
        <v>65</v>
      </c>
      <c r="C63" s="62">
        <v>332</v>
      </c>
      <c r="D63" s="63">
        <v>3</v>
      </c>
      <c r="E63" s="32"/>
      <c r="F63" s="29"/>
      <c r="G63" s="29">
        <v>3</v>
      </c>
      <c r="H63" s="53"/>
      <c r="I63" s="33"/>
      <c r="J63" s="29"/>
      <c r="K63" s="29">
        <v>3</v>
      </c>
      <c r="L63" s="53"/>
      <c r="M63" s="116"/>
      <c r="N63" s="125">
        <v>3</v>
      </c>
      <c r="O63" s="55"/>
      <c r="P63" s="55"/>
      <c r="Q63" s="55"/>
      <c r="R63" s="124"/>
      <c r="S63" s="125">
        <v>3</v>
      </c>
      <c r="T63" s="55"/>
      <c r="U63" s="55"/>
      <c r="V63" s="55"/>
      <c r="W63" s="124"/>
    </row>
    <row r="64" spans="1:23" ht="16.5" thickBot="1">
      <c r="A64" s="60">
        <v>60</v>
      </c>
      <c r="B64" s="61" t="s">
        <v>66</v>
      </c>
      <c r="C64" s="62">
        <v>201</v>
      </c>
      <c r="D64" s="63">
        <v>2</v>
      </c>
      <c r="E64" s="32"/>
      <c r="F64" s="29"/>
      <c r="G64" s="29">
        <v>2</v>
      </c>
      <c r="H64" s="53"/>
      <c r="I64" s="33"/>
      <c r="J64" s="29"/>
      <c r="K64" s="29">
        <v>2</v>
      </c>
      <c r="L64" s="53"/>
      <c r="M64" s="116"/>
      <c r="N64" s="125"/>
      <c r="O64" s="55"/>
      <c r="P64" s="55">
        <v>2</v>
      </c>
      <c r="Q64" s="55"/>
      <c r="R64" s="124"/>
      <c r="S64" s="125"/>
      <c r="T64" s="55"/>
      <c r="U64" s="55">
        <v>2</v>
      </c>
      <c r="V64" s="55"/>
      <c r="W64" s="124"/>
    </row>
    <row r="65" spans="1:23" ht="16.5" thickBot="1">
      <c r="A65" s="69">
        <v>61</v>
      </c>
      <c r="B65" s="70" t="s">
        <v>67</v>
      </c>
      <c r="C65" s="66">
        <v>402</v>
      </c>
      <c r="D65" s="67">
        <v>4</v>
      </c>
      <c r="E65" s="32">
        <v>4</v>
      </c>
      <c r="F65" s="29"/>
      <c r="G65" s="29"/>
      <c r="H65" s="53"/>
      <c r="I65" s="33">
        <v>4</v>
      </c>
      <c r="J65" s="29"/>
      <c r="K65" s="29"/>
      <c r="L65" s="53"/>
      <c r="M65" s="116"/>
      <c r="N65" s="125">
        <v>4</v>
      </c>
      <c r="O65" s="55"/>
      <c r="P65" s="55"/>
      <c r="Q65" s="55"/>
      <c r="R65" s="124"/>
      <c r="S65" s="125">
        <v>4</v>
      </c>
      <c r="T65" s="55"/>
      <c r="U65" s="55"/>
      <c r="V65" s="55"/>
      <c r="W65" s="124"/>
    </row>
    <row r="66" spans="1:23" ht="16.5" thickBot="1">
      <c r="A66" s="88">
        <v>62</v>
      </c>
      <c r="B66" s="90" t="s">
        <v>68</v>
      </c>
      <c r="C66" s="91">
        <v>136</v>
      </c>
      <c r="D66" s="92">
        <v>1</v>
      </c>
      <c r="E66" s="80">
        <v>1</v>
      </c>
      <c r="F66" s="29"/>
      <c r="G66" s="29"/>
      <c r="H66" s="53"/>
      <c r="I66" s="101">
        <v>1</v>
      </c>
      <c r="J66" s="30"/>
      <c r="K66" s="29"/>
      <c r="L66" s="53"/>
      <c r="M66" s="116"/>
      <c r="N66" s="125">
        <v>1</v>
      </c>
      <c r="O66" s="55"/>
      <c r="P66" s="55"/>
      <c r="Q66" s="55"/>
      <c r="R66" s="124"/>
      <c r="S66" s="125">
        <v>1</v>
      </c>
      <c r="T66" s="55"/>
      <c r="U66" s="55"/>
      <c r="V66" s="55"/>
      <c r="W66" s="124"/>
    </row>
    <row r="67" spans="1:23" ht="16.5" thickBot="1">
      <c r="A67" s="89">
        <v>63</v>
      </c>
      <c r="B67" s="94" t="s">
        <v>69</v>
      </c>
      <c r="C67" s="91">
        <v>367</v>
      </c>
      <c r="D67" s="93">
        <v>4</v>
      </c>
      <c r="E67" s="80"/>
      <c r="F67" s="29"/>
      <c r="G67" s="29"/>
      <c r="H67" s="53"/>
      <c r="I67" s="38"/>
      <c r="J67" s="30"/>
      <c r="K67" s="29"/>
      <c r="L67" s="53"/>
      <c r="M67" s="116"/>
      <c r="N67" s="125"/>
      <c r="O67" s="55"/>
      <c r="P67" s="55"/>
      <c r="Q67" s="55"/>
      <c r="R67" s="124"/>
      <c r="S67" s="125"/>
      <c r="T67" s="55"/>
      <c r="U67" s="55"/>
      <c r="V67" s="55"/>
      <c r="W67" s="124"/>
    </row>
    <row r="68" spans="1:23" ht="16.5" thickBot="1">
      <c r="A68" s="60">
        <v>64</v>
      </c>
      <c r="B68" s="61" t="s">
        <v>70</v>
      </c>
      <c r="C68" s="62">
        <v>1253</v>
      </c>
      <c r="D68" s="63">
        <v>13</v>
      </c>
      <c r="E68" s="32">
        <v>13</v>
      </c>
      <c r="F68" s="29"/>
      <c r="G68" s="29"/>
      <c r="H68" s="53"/>
      <c r="I68" s="38">
        <v>13</v>
      </c>
      <c r="J68" s="29"/>
      <c r="K68" s="29"/>
      <c r="L68" s="53"/>
      <c r="M68" s="116"/>
      <c r="N68" s="125"/>
      <c r="O68" s="55"/>
      <c r="P68" s="55"/>
      <c r="Q68" s="55"/>
      <c r="R68" s="117" t="s">
        <v>107</v>
      </c>
      <c r="S68" s="125"/>
      <c r="T68" s="55"/>
      <c r="U68" s="55"/>
      <c r="V68" s="55"/>
      <c r="W68" s="124" t="s">
        <v>107</v>
      </c>
    </row>
    <row r="69" spans="1:23" ht="16.5" thickBot="1">
      <c r="A69" s="60">
        <v>65</v>
      </c>
      <c r="B69" s="61" t="s">
        <v>71</v>
      </c>
      <c r="C69" s="62">
        <v>246</v>
      </c>
      <c r="D69" s="63">
        <v>2</v>
      </c>
      <c r="E69" s="32">
        <v>2</v>
      </c>
      <c r="F69" s="29"/>
      <c r="G69" s="29"/>
      <c r="H69" s="53"/>
      <c r="I69" s="38"/>
      <c r="J69" s="98"/>
      <c r="K69" s="29">
        <v>2</v>
      </c>
      <c r="L69" s="53"/>
      <c r="M69" s="116"/>
      <c r="N69" s="125"/>
      <c r="O69" s="55"/>
      <c r="P69" s="55">
        <v>2</v>
      </c>
      <c r="Q69" s="55"/>
      <c r="R69" s="124"/>
      <c r="S69" s="125"/>
      <c r="T69" s="55"/>
      <c r="U69" s="55">
        <v>2</v>
      </c>
      <c r="V69" s="55"/>
      <c r="W69" s="124"/>
    </row>
    <row r="70" spans="1:23" ht="16.5" thickBot="1">
      <c r="A70" s="60">
        <v>66</v>
      </c>
      <c r="B70" s="61" t="s">
        <v>72</v>
      </c>
      <c r="C70" s="62">
        <v>689</v>
      </c>
      <c r="D70" s="63">
        <v>7</v>
      </c>
      <c r="E70" s="32">
        <v>7</v>
      </c>
      <c r="F70" s="29"/>
      <c r="G70" s="29"/>
      <c r="H70" s="53"/>
      <c r="I70" s="38">
        <v>7</v>
      </c>
      <c r="J70" s="29"/>
      <c r="K70" s="29"/>
      <c r="L70" s="53"/>
      <c r="M70" s="116"/>
      <c r="N70" s="125">
        <v>7</v>
      </c>
      <c r="O70" s="55"/>
      <c r="P70" s="55"/>
      <c r="Q70" s="55"/>
      <c r="R70" s="124"/>
      <c r="S70" s="125">
        <v>7</v>
      </c>
      <c r="T70" s="55"/>
      <c r="U70" s="55"/>
      <c r="V70" s="55"/>
      <c r="W70" s="124"/>
    </row>
    <row r="71" spans="1:23" ht="16.5" thickBot="1">
      <c r="A71" s="60">
        <v>67</v>
      </c>
      <c r="B71" s="61" t="s">
        <v>73</v>
      </c>
      <c r="C71" s="62">
        <v>176</v>
      </c>
      <c r="D71" s="63">
        <v>2</v>
      </c>
      <c r="E71" s="32">
        <v>2</v>
      </c>
      <c r="F71" s="29"/>
      <c r="G71" s="29"/>
      <c r="H71" s="53"/>
      <c r="I71" s="100">
        <v>2</v>
      </c>
      <c r="J71" s="29"/>
      <c r="K71" s="29"/>
      <c r="L71" s="53"/>
      <c r="M71" s="116"/>
      <c r="N71" s="125">
        <v>2</v>
      </c>
      <c r="O71" s="55"/>
      <c r="P71" s="55"/>
      <c r="Q71" s="55"/>
      <c r="R71" s="124"/>
      <c r="S71" s="125">
        <v>2</v>
      </c>
      <c r="T71" s="55"/>
      <c r="U71" s="55"/>
      <c r="V71" s="55"/>
      <c r="W71" s="124"/>
    </row>
    <row r="72" spans="1:23" ht="16.5" thickBot="1">
      <c r="A72" s="60">
        <v>68</v>
      </c>
      <c r="B72" s="61" t="s">
        <v>74</v>
      </c>
      <c r="C72" s="62">
        <v>86</v>
      </c>
      <c r="D72" s="63">
        <v>1</v>
      </c>
      <c r="E72" s="32">
        <v>1</v>
      </c>
      <c r="F72" s="29"/>
      <c r="G72" s="29"/>
      <c r="H72" s="53"/>
      <c r="I72" s="38">
        <v>1</v>
      </c>
      <c r="J72" s="29"/>
      <c r="K72" s="29"/>
      <c r="L72" s="53"/>
      <c r="M72" s="116"/>
      <c r="N72" s="125">
        <v>1</v>
      </c>
      <c r="O72" s="55"/>
      <c r="P72" s="55"/>
      <c r="Q72" s="55"/>
      <c r="R72" s="124"/>
      <c r="S72" s="125">
        <v>1</v>
      </c>
      <c r="T72" s="55"/>
      <c r="U72" s="55"/>
      <c r="V72" s="55"/>
      <c r="W72" s="124"/>
    </row>
    <row r="73" spans="1:23" ht="16.5" thickBot="1">
      <c r="A73" s="60">
        <v>69</v>
      </c>
      <c r="B73" s="61" t="s">
        <v>75</v>
      </c>
      <c r="C73" s="62">
        <v>1143</v>
      </c>
      <c r="D73" s="63">
        <v>11</v>
      </c>
      <c r="E73" s="32">
        <v>11</v>
      </c>
      <c r="F73" s="29"/>
      <c r="G73" s="29"/>
      <c r="H73" s="53"/>
      <c r="I73" s="38"/>
      <c r="J73" s="29">
        <v>11</v>
      </c>
      <c r="K73" s="29"/>
      <c r="L73" s="53"/>
      <c r="M73" s="116"/>
      <c r="N73" s="125"/>
      <c r="O73" s="55"/>
      <c r="P73" s="55">
        <v>11</v>
      </c>
      <c r="Q73" s="55"/>
      <c r="R73" s="124"/>
      <c r="S73" s="125"/>
      <c r="T73" s="55"/>
      <c r="U73" s="55">
        <v>11</v>
      </c>
      <c r="V73" s="55"/>
      <c r="W73" s="124"/>
    </row>
    <row r="74" spans="1:23" ht="16.5" thickBot="1">
      <c r="A74" s="60">
        <v>70</v>
      </c>
      <c r="B74" s="61" t="s">
        <v>76</v>
      </c>
      <c r="C74" s="62">
        <v>648</v>
      </c>
      <c r="D74" s="63">
        <v>6</v>
      </c>
      <c r="E74" s="32"/>
      <c r="F74" s="29"/>
      <c r="G74" s="29">
        <v>3</v>
      </c>
      <c r="H74" s="53"/>
      <c r="I74" s="38"/>
      <c r="J74" s="29">
        <v>6</v>
      </c>
      <c r="K74" s="29"/>
      <c r="L74" s="53"/>
      <c r="M74" s="116"/>
      <c r="N74" s="125"/>
      <c r="O74" s="55">
        <v>6</v>
      </c>
      <c r="P74" s="55"/>
      <c r="Q74" s="55"/>
      <c r="R74" s="124"/>
      <c r="S74" s="125">
        <v>6</v>
      </c>
      <c r="T74" s="55"/>
      <c r="U74" s="55"/>
      <c r="V74" s="55"/>
      <c r="W74" s="124"/>
    </row>
    <row r="75" spans="1:23" ht="16.5" thickBot="1">
      <c r="A75" s="60">
        <v>71</v>
      </c>
      <c r="B75" s="61" t="s">
        <v>77</v>
      </c>
      <c r="C75" s="62">
        <v>183</v>
      </c>
      <c r="D75" s="63">
        <v>2</v>
      </c>
      <c r="E75" s="32">
        <v>2</v>
      </c>
      <c r="F75" s="29"/>
      <c r="G75" s="29"/>
      <c r="H75" s="53"/>
      <c r="I75" s="38"/>
      <c r="J75" s="29">
        <v>2</v>
      </c>
      <c r="K75" s="29"/>
      <c r="L75" s="53"/>
      <c r="M75" s="116"/>
      <c r="N75" s="125">
        <v>2</v>
      </c>
      <c r="O75" s="55"/>
      <c r="P75" s="55"/>
      <c r="Q75" s="55"/>
      <c r="R75" s="124"/>
      <c r="S75" s="125">
        <v>2</v>
      </c>
      <c r="T75" s="55"/>
      <c r="U75" s="55"/>
      <c r="V75" s="55"/>
      <c r="W75" s="124"/>
    </row>
    <row r="76" spans="1:23" ht="16.5" thickBot="1">
      <c r="A76" s="60">
        <v>72</v>
      </c>
      <c r="B76" s="61" t="s">
        <v>78</v>
      </c>
      <c r="C76" s="62">
        <v>588</v>
      </c>
      <c r="D76" s="63">
        <v>6</v>
      </c>
      <c r="E76" s="32">
        <v>6</v>
      </c>
      <c r="F76" s="29"/>
      <c r="G76" s="29"/>
      <c r="H76" s="53"/>
      <c r="I76" s="38">
        <v>6</v>
      </c>
      <c r="J76" s="29"/>
      <c r="K76" s="29"/>
      <c r="L76" s="53"/>
      <c r="M76" s="116"/>
      <c r="N76" s="125">
        <v>6</v>
      </c>
      <c r="O76" s="55"/>
      <c r="P76" s="55"/>
      <c r="Q76" s="55"/>
      <c r="R76" s="124"/>
      <c r="S76" s="125">
        <v>6</v>
      </c>
      <c r="T76" s="55"/>
      <c r="U76" s="55"/>
      <c r="V76" s="55"/>
      <c r="W76" s="124"/>
    </row>
    <row r="77" spans="1:23" ht="16.5" thickBot="1">
      <c r="A77" s="60">
        <v>73</v>
      </c>
      <c r="B77" s="61" t="s">
        <v>79</v>
      </c>
      <c r="C77" s="62">
        <v>62</v>
      </c>
      <c r="D77" s="63">
        <v>1</v>
      </c>
      <c r="E77" s="32">
        <v>1</v>
      </c>
      <c r="F77" s="29"/>
      <c r="G77" s="29"/>
      <c r="H77" s="53"/>
      <c r="I77" s="38">
        <v>1</v>
      </c>
      <c r="J77" s="29"/>
      <c r="K77" s="29"/>
      <c r="L77" s="53"/>
      <c r="M77" s="116"/>
      <c r="N77" s="125">
        <v>1</v>
      </c>
      <c r="O77" s="55"/>
      <c r="P77" s="55"/>
      <c r="Q77" s="55"/>
      <c r="R77" s="124"/>
      <c r="S77" s="125">
        <v>1</v>
      </c>
      <c r="T77" s="55"/>
      <c r="U77" s="55"/>
      <c r="V77" s="55"/>
      <c r="W77" s="124"/>
    </row>
    <row r="78" spans="1:23" ht="16.5" thickBot="1">
      <c r="A78" s="60">
        <v>74</v>
      </c>
      <c r="B78" s="61" t="s">
        <v>80</v>
      </c>
      <c r="C78" s="62">
        <v>546</v>
      </c>
      <c r="D78" s="63">
        <v>5</v>
      </c>
      <c r="E78" s="32">
        <v>5</v>
      </c>
      <c r="F78" s="29"/>
      <c r="G78" s="29"/>
      <c r="H78" s="53"/>
      <c r="I78" s="100">
        <v>5</v>
      </c>
      <c r="J78" s="29"/>
      <c r="K78" s="29"/>
      <c r="L78" s="53"/>
      <c r="M78" s="116"/>
      <c r="N78" s="125">
        <v>5</v>
      </c>
      <c r="O78" s="55"/>
      <c r="P78" s="55"/>
      <c r="Q78" s="55"/>
      <c r="R78" s="124"/>
      <c r="S78" s="125">
        <v>5</v>
      </c>
      <c r="T78" s="55"/>
      <c r="U78" s="55"/>
      <c r="V78" s="55"/>
      <c r="W78" s="124"/>
    </row>
    <row r="79" spans="1:23" ht="16.5" thickBot="1">
      <c r="A79" s="60">
        <v>75</v>
      </c>
      <c r="B79" s="61" t="s">
        <v>81</v>
      </c>
      <c r="C79" s="62">
        <v>502</v>
      </c>
      <c r="D79" s="63">
        <v>5</v>
      </c>
      <c r="E79" s="32">
        <v>5</v>
      </c>
      <c r="F79" s="29"/>
      <c r="G79" s="29"/>
      <c r="H79" s="53"/>
      <c r="I79" s="38">
        <v>5</v>
      </c>
      <c r="J79" s="29"/>
      <c r="K79" s="29"/>
      <c r="L79" s="53"/>
      <c r="M79" s="116"/>
      <c r="N79" s="125">
        <v>5</v>
      </c>
      <c r="O79" s="55"/>
      <c r="P79" s="55"/>
      <c r="Q79" s="55"/>
      <c r="R79" s="124"/>
      <c r="S79" s="125">
        <v>5</v>
      </c>
      <c r="T79" s="55"/>
      <c r="U79" s="55"/>
      <c r="V79" s="55"/>
      <c r="W79" s="124"/>
    </row>
    <row r="80" spans="1:23" ht="16.5" thickBot="1">
      <c r="A80" s="60">
        <v>76</v>
      </c>
      <c r="B80" s="61" t="s">
        <v>82</v>
      </c>
      <c r="C80" s="62">
        <v>683</v>
      </c>
      <c r="D80" s="63">
        <v>7</v>
      </c>
      <c r="E80" s="32"/>
      <c r="F80" s="29"/>
      <c r="G80" s="29">
        <v>7</v>
      </c>
      <c r="H80" s="53"/>
      <c r="I80" s="38"/>
      <c r="J80" s="29">
        <v>7</v>
      </c>
      <c r="K80" s="29"/>
      <c r="L80" s="53"/>
      <c r="M80" s="116"/>
      <c r="N80" s="125"/>
      <c r="O80" s="55">
        <v>7</v>
      </c>
      <c r="P80" s="55"/>
      <c r="Q80" s="55"/>
      <c r="R80" s="124"/>
      <c r="S80" s="125"/>
      <c r="T80" s="55"/>
      <c r="U80" s="55"/>
      <c r="V80" s="55"/>
      <c r="W80" s="124"/>
    </row>
    <row r="81" spans="1:23" ht="16.5" thickBot="1">
      <c r="A81" s="60">
        <v>77</v>
      </c>
      <c r="B81" s="61" t="s">
        <v>83</v>
      </c>
      <c r="C81" s="62">
        <v>417</v>
      </c>
      <c r="D81" s="63">
        <v>4</v>
      </c>
      <c r="E81" s="32">
        <v>4</v>
      </c>
      <c r="F81" s="29"/>
      <c r="G81" s="29"/>
      <c r="H81" s="53"/>
      <c r="I81" s="38">
        <v>4</v>
      </c>
      <c r="J81" s="29"/>
      <c r="K81" s="29"/>
      <c r="L81" s="53"/>
      <c r="M81" s="116"/>
      <c r="N81" s="125">
        <v>4</v>
      </c>
      <c r="O81" s="55"/>
      <c r="P81" s="55"/>
      <c r="Q81" s="55"/>
      <c r="R81" s="124"/>
      <c r="S81" s="125">
        <v>4</v>
      </c>
      <c r="T81" s="55"/>
      <c r="U81" s="55"/>
      <c r="V81" s="55"/>
      <c r="W81" s="124"/>
    </row>
    <row r="82" spans="1:23" ht="16.5" thickBot="1">
      <c r="A82" s="60">
        <v>78</v>
      </c>
      <c r="B82" s="61" t="s">
        <v>84</v>
      </c>
      <c r="C82" s="62">
        <v>296</v>
      </c>
      <c r="D82" s="63">
        <v>3</v>
      </c>
      <c r="E82" s="32">
        <v>3</v>
      </c>
      <c r="F82" s="29"/>
      <c r="G82" s="29"/>
      <c r="H82" s="53"/>
      <c r="I82" s="38">
        <v>3</v>
      </c>
      <c r="J82" s="98"/>
      <c r="K82" s="29"/>
      <c r="L82" s="53"/>
      <c r="M82" s="116"/>
      <c r="N82" s="125">
        <v>3</v>
      </c>
      <c r="O82" s="55"/>
      <c r="P82" s="55"/>
      <c r="Q82" s="55"/>
      <c r="R82" s="124"/>
      <c r="S82" s="125">
        <v>3</v>
      </c>
      <c r="T82" s="55"/>
      <c r="U82" s="55"/>
      <c r="V82" s="55"/>
      <c r="W82" s="124"/>
    </row>
    <row r="83" spans="1:23" ht="16.5" thickBot="1">
      <c r="A83" s="60">
        <v>79</v>
      </c>
      <c r="B83" s="61" t="s">
        <v>85</v>
      </c>
      <c r="C83" s="62">
        <v>298</v>
      </c>
      <c r="D83" s="63">
        <v>3</v>
      </c>
      <c r="E83" s="32">
        <v>3</v>
      </c>
      <c r="F83" s="29"/>
      <c r="G83" s="29"/>
      <c r="H83" s="53"/>
      <c r="I83" s="100">
        <v>3</v>
      </c>
      <c r="J83" s="98"/>
      <c r="K83" s="29"/>
      <c r="L83" s="53"/>
      <c r="M83" s="116"/>
      <c r="N83" s="125">
        <v>3</v>
      </c>
      <c r="O83" s="55"/>
      <c r="P83" s="55"/>
      <c r="Q83" s="55"/>
      <c r="R83" s="124"/>
      <c r="S83" s="125">
        <v>3</v>
      </c>
      <c r="T83" s="55"/>
      <c r="U83" s="55"/>
      <c r="V83" s="55"/>
      <c r="W83" s="124"/>
    </row>
    <row r="84" spans="1:23" ht="16.5" thickBot="1">
      <c r="A84" s="60">
        <v>80</v>
      </c>
      <c r="B84" s="61" t="s">
        <v>86</v>
      </c>
      <c r="C84" s="62">
        <v>193</v>
      </c>
      <c r="D84" s="63">
        <v>2</v>
      </c>
      <c r="E84" s="32"/>
      <c r="F84" s="29">
        <v>2</v>
      </c>
      <c r="G84" s="29"/>
      <c r="H84" s="53"/>
      <c r="I84" s="38">
        <v>2</v>
      </c>
      <c r="J84" s="29"/>
      <c r="K84" s="29"/>
      <c r="L84" s="53"/>
      <c r="M84" s="116"/>
      <c r="N84" s="125">
        <v>2</v>
      </c>
      <c r="O84" s="55"/>
      <c r="P84" s="55"/>
      <c r="Q84" s="55"/>
      <c r="R84" s="124"/>
      <c r="S84" s="125">
        <v>2</v>
      </c>
      <c r="T84" s="55"/>
      <c r="U84" s="55"/>
      <c r="V84" s="55"/>
      <c r="W84" s="124"/>
    </row>
    <row r="85" spans="1:23" ht="16.5" thickBot="1">
      <c r="A85" s="60">
        <v>81</v>
      </c>
      <c r="B85" s="61" t="s">
        <v>87</v>
      </c>
      <c r="C85" s="62">
        <v>1128</v>
      </c>
      <c r="D85" s="63">
        <v>11</v>
      </c>
      <c r="E85" s="32">
        <v>11</v>
      </c>
      <c r="F85" s="29"/>
      <c r="G85" s="29"/>
      <c r="H85" s="53"/>
      <c r="I85" s="38"/>
      <c r="J85" s="29">
        <v>11</v>
      </c>
      <c r="K85" s="29"/>
      <c r="L85" s="53"/>
      <c r="M85" s="116"/>
      <c r="N85" s="125"/>
      <c r="O85" s="55">
        <v>11</v>
      </c>
      <c r="P85" s="55"/>
      <c r="Q85" s="55"/>
      <c r="R85" s="124"/>
      <c r="S85" s="125"/>
      <c r="T85" s="55">
        <v>11</v>
      </c>
      <c r="U85" s="55"/>
      <c r="V85" s="55"/>
      <c r="W85" s="124"/>
    </row>
    <row r="86" spans="1:23" ht="16.5" thickBot="1">
      <c r="A86" s="60">
        <v>82</v>
      </c>
      <c r="B86" s="61" t="s">
        <v>88</v>
      </c>
      <c r="C86" s="62">
        <v>396</v>
      </c>
      <c r="D86" s="63">
        <v>4</v>
      </c>
      <c r="E86" s="32"/>
      <c r="F86" s="29"/>
      <c r="G86" s="29">
        <v>4</v>
      </c>
      <c r="H86" s="53"/>
      <c r="I86" s="38"/>
      <c r="J86" s="29"/>
      <c r="K86" s="29">
        <v>4</v>
      </c>
      <c r="L86" s="53"/>
      <c r="M86" s="116"/>
      <c r="N86" s="125"/>
      <c r="O86" s="55"/>
      <c r="P86" s="55">
        <v>4</v>
      </c>
      <c r="Q86" s="55"/>
      <c r="R86" s="124"/>
      <c r="S86" s="125"/>
      <c r="T86" s="55"/>
      <c r="U86" s="55">
        <v>4</v>
      </c>
      <c r="V86" s="55"/>
      <c r="W86" s="124"/>
    </row>
    <row r="87" spans="1:23" ht="16.5" thickBot="1">
      <c r="A87" s="60">
        <v>83</v>
      </c>
      <c r="B87" s="61" t="s">
        <v>89</v>
      </c>
      <c r="C87" s="62">
        <v>637</v>
      </c>
      <c r="D87" s="63">
        <v>6</v>
      </c>
      <c r="E87" s="32">
        <v>6</v>
      </c>
      <c r="F87" s="29"/>
      <c r="G87" s="29"/>
      <c r="H87" s="53"/>
      <c r="I87" s="38"/>
      <c r="J87" s="29">
        <v>6</v>
      </c>
      <c r="K87" s="29"/>
      <c r="L87" s="53"/>
      <c r="M87" s="116"/>
      <c r="N87" s="125"/>
      <c r="O87" s="55">
        <v>6</v>
      </c>
      <c r="P87" s="55"/>
      <c r="Q87" s="55"/>
      <c r="R87" s="124"/>
      <c r="S87" s="125">
        <v>6</v>
      </c>
      <c r="T87" s="55"/>
      <c r="U87" s="55"/>
      <c r="V87" s="55"/>
      <c r="W87" s="124"/>
    </row>
    <row r="88" spans="1:23" ht="16.5" thickBot="1">
      <c r="A88" s="60">
        <v>84</v>
      </c>
      <c r="B88" s="61" t="s">
        <v>90</v>
      </c>
      <c r="C88" s="62">
        <v>368</v>
      </c>
      <c r="D88" s="63">
        <v>4</v>
      </c>
      <c r="E88" s="32"/>
      <c r="F88" s="29"/>
      <c r="G88" s="29">
        <v>4</v>
      </c>
      <c r="H88" s="53"/>
      <c r="I88" s="38"/>
      <c r="J88" s="29"/>
      <c r="K88" s="29">
        <v>4</v>
      </c>
      <c r="L88" s="53"/>
      <c r="M88" s="116"/>
      <c r="N88" s="125"/>
      <c r="O88" s="55"/>
      <c r="P88" s="55">
        <v>4</v>
      </c>
      <c r="Q88" s="55"/>
      <c r="R88" s="124"/>
      <c r="S88" s="125">
        <v>4</v>
      </c>
      <c r="T88" s="55"/>
      <c r="U88" s="55"/>
      <c r="V88" s="55"/>
      <c r="W88" s="124"/>
    </row>
    <row r="89" spans="1:23" ht="16.5" thickBot="1">
      <c r="A89" s="60">
        <v>85</v>
      </c>
      <c r="B89" s="61" t="s">
        <v>91</v>
      </c>
      <c r="C89" s="62">
        <v>159</v>
      </c>
      <c r="D89" s="63">
        <v>2</v>
      </c>
      <c r="E89" s="32"/>
      <c r="F89" s="29"/>
      <c r="G89" s="29">
        <v>2</v>
      </c>
      <c r="H89" s="53"/>
      <c r="I89" s="38">
        <v>2</v>
      </c>
      <c r="J89" s="29"/>
      <c r="K89" s="29"/>
      <c r="L89" s="53"/>
      <c r="M89" s="116"/>
      <c r="N89" s="125"/>
      <c r="O89" s="55"/>
      <c r="P89" s="55">
        <v>2</v>
      </c>
      <c r="Q89" s="55"/>
      <c r="R89" s="124"/>
      <c r="S89" s="125"/>
      <c r="T89" s="55"/>
      <c r="U89" s="55">
        <v>2</v>
      </c>
      <c r="V89" s="55"/>
      <c r="W89" s="124"/>
    </row>
    <row r="90" spans="1:23" ht="16.5" thickBot="1">
      <c r="A90" s="60">
        <v>86</v>
      </c>
      <c r="B90" s="61" t="s">
        <v>92</v>
      </c>
      <c r="C90" s="62">
        <v>755</v>
      </c>
      <c r="D90" s="63">
        <v>8</v>
      </c>
      <c r="E90" s="32">
        <v>8</v>
      </c>
      <c r="F90" s="29"/>
      <c r="G90" s="29"/>
      <c r="H90" s="53"/>
      <c r="I90" s="38">
        <v>8</v>
      </c>
      <c r="J90" s="29"/>
      <c r="K90" s="29"/>
      <c r="L90" s="53"/>
      <c r="M90" s="116"/>
      <c r="N90" s="125">
        <v>8</v>
      </c>
      <c r="O90" s="55"/>
      <c r="P90" s="55"/>
      <c r="Q90" s="55"/>
      <c r="R90" s="124"/>
      <c r="S90" s="125">
        <v>8</v>
      </c>
      <c r="T90" s="55"/>
      <c r="U90" s="55"/>
      <c r="V90" s="55"/>
      <c r="W90" s="124"/>
    </row>
    <row r="91" spans="1:23" ht="15.75">
      <c r="A91" s="69">
        <v>87</v>
      </c>
      <c r="B91" s="70" t="s">
        <v>93</v>
      </c>
      <c r="C91" s="66">
        <v>553</v>
      </c>
      <c r="D91" s="67">
        <v>6</v>
      </c>
      <c r="E91" s="32">
        <v>6</v>
      </c>
      <c r="F91" s="29"/>
      <c r="G91" s="29"/>
      <c r="H91" s="53"/>
      <c r="I91" s="38">
        <v>6</v>
      </c>
      <c r="J91" s="29"/>
      <c r="K91" s="29"/>
      <c r="L91" s="53"/>
      <c r="M91" s="116"/>
      <c r="N91" s="125">
        <v>6</v>
      </c>
      <c r="O91" s="55"/>
      <c r="P91" s="55"/>
      <c r="Q91" s="55"/>
      <c r="R91" s="124"/>
      <c r="S91" s="125">
        <v>6</v>
      </c>
      <c r="T91" s="55"/>
      <c r="U91" s="55"/>
      <c r="V91" s="55"/>
      <c r="W91" s="124"/>
    </row>
    <row r="92" spans="1:23" ht="15.75">
      <c r="A92" s="71">
        <v>88</v>
      </c>
      <c r="B92" s="72" t="s">
        <v>94</v>
      </c>
      <c r="C92" s="68">
        <v>393</v>
      </c>
      <c r="D92" s="71">
        <v>4</v>
      </c>
      <c r="E92" s="32">
        <v>4</v>
      </c>
      <c r="F92" s="29"/>
      <c r="G92" s="29"/>
      <c r="H92" s="53"/>
      <c r="I92" s="33">
        <v>4</v>
      </c>
      <c r="J92" s="29"/>
      <c r="K92" s="29"/>
      <c r="L92" s="53"/>
      <c r="M92" s="116"/>
      <c r="N92" s="125">
        <v>4</v>
      </c>
      <c r="O92" s="55"/>
      <c r="P92" s="55"/>
      <c r="Q92" s="55"/>
      <c r="R92" s="124"/>
      <c r="S92" s="125">
        <v>4</v>
      </c>
      <c r="T92" s="55"/>
      <c r="U92" s="55"/>
      <c r="V92" s="55"/>
      <c r="W92" s="124"/>
    </row>
    <row r="93" spans="1:23" ht="15.75">
      <c r="A93" s="6" t="s">
        <v>103</v>
      </c>
      <c r="B93" s="7"/>
      <c r="C93" s="6"/>
      <c r="D93" s="31"/>
      <c r="E93" s="34" t="s">
        <v>5</v>
      </c>
      <c r="F93" s="8" t="s">
        <v>95</v>
      </c>
      <c r="G93" s="9" t="s">
        <v>96</v>
      </c>
      <c r="H93" s="54" t="s">
        <v>8</v>
      </c>
      <c r="I93" s="34" t="s">
        <v>5</v>
      </c>
      <c r="J93" s="8" t="s">
        <v>95</v>
      </c>
      <c r="K93" s="9" t="s">
        <v>96</v>
      </c>
      <c r="L93" s="137" t="s">
        <v>8</v>
      </c>
      <c r="M93" s="118"/>
      <c r="N93" s="34" t="s">
        <v>5</v>
      </c>
      <c r="O93" s="8" t="s">
        <v>95</v>
      </c>
      <c r="P93" s="9" t="s">
        <v>96</v>
      </c>
      <c r="Q93" s="137" t="s">
        <v>8</v>
      </c>
      <c r="R93" s="124"/>
      <c r="S93" s="34" t="s">
        <v>5</v>
      </c>
      <c r="T93" s="8" t="s">
        <v>95</v>
      </c>
      <c r="U93" s="9" t="s">
        <v>96</v>
      </c>
      <c r="V93" s="54" t="s">
        <v>8</v>
      </c>
      <c r="W93" s="124"/>
    </row>
    <row r="94" spans="1:35" ht="18.75">
      <c r="A94" s="6"/>
      <c r="B94" s="10" t="s">
        <v>97</v>
      </c>
      <c r="C94" s="81">
        <f>SUM(C5:C93)</f>
        <v>43406</v>
      </c>
      <c r="D94" s="82">
        <f>SUM(D5:D93)</f>
        <v>438</v>
      </c>
      <c r="E94" s="35">
        <f>SUM(E5:E92)</f>
        <v>359</v>
      </c>
      <c r="F94" s="11">
        <f>SUM(F5:F92)</f>
        <v>18</v>
      </c>
      <c r="G94" s="11">
        <f>SUM(G5:G92)</f>
        <v>52</v>
      </c>
      <c r="H94" s="45">
        <f>E94+F94+G94</f>
        <v>429</v>
      </c>
      <c r="I94" s="35">
        <f>SUM(I5:I92)</f>
        <v>284</v>
      </c>
      <c r="J94" s="11">
        <f>SUM(J5:J92)</f>
        <v>78</v>
      </c>
      <c r="K94" s="45">
        <f>SUM(K5:K92)</f>
        <v>70</v>
      </c>
      <c r="L94" s="50">
        <f>I94+J94+K94</f>
        <v>432</v>
      </c>
      <c r="M94" s="135"/>
      <c r="N94" s="41">
        <f>SUM(N5:N92)</f>
        <v>246</v>
      </c>
      <c r="O94" s="74">
        <f>SUM(O5:O92)</f>
        <v>44</v>
      </c>
      <c r="P94" s="79">
        <f>SUM(P5:P92)</f>
        <v>93</v>
      </c>
      <c r="Q94" s="50">
        <f>N94+O94+P94</f>
        <v>383</v>
      </c>
      <c r="R94" s="127"/>
      <c r="S94" s="41">
        <f>SUM(S5:S92)</f>
        <v>320</v>
      </c>
      <c r="T94" s="74">
        <f>SUM(T5:T92)</f>
        <v>24</v>
      </c>
      <c r="U94" s="74">
        <f>SUM(U5:U92)</f>
        <v>47</v>
      </c>
      <c r="V94" s="45">
        <f>S94+T94+U94</f>
        <v>391</v>
      </c>
      <c r="W94" s="127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</row>
    <row r="95" spans="1:35" ht="18.75" customHeight="1" thickBot="1">
      <c r="A95" s="13"/>
      <c r="B95" s="10" t="s">
        <v>2</v>
      </c>
      <c r="C95" s="14"/>
      <c r="D95" s="40">
        <f>COUNT(D5:D93)</f>
        <v>88</v>
      </c>
      <c r="E95" s="41">
        <f>COUNT(E5:E92)</f>
        <v>68</v>
      </c>
      <c r="F95" s="36">
        <f>COUNT(F5:F92)</f>
        <v>4</v>
      </c>
      <c r="G95" s="36">
        <f>COUNT(G5:G92)</f>
        <v>13</v>
      </c>
      <c r="H95" s="79">
        <f>E95+F95+G95</f>
        <v>85</v>
      </c>
      <c r="I95" s="41">
        <f>COUNT(I5:I92)</f>
        <v>56</v>
      </c>
      <c r="J95" s="36">
        <f>COUNT(J5:J92)</f>
        <v>13</v>
      </c>
      <c r="K95" s="97">
        <f>COUNT(K5:K92)</f>
        <v>16</v>
      </c>
      <c r="L95" s="50">
        <f>I95+J95+K95</f>
        <v>85</v>
      </c>
      <c r="M95" s="136"/>
      <c r="N95" s="128">
        <f>COUNT(N5:N92)</f>
        <v>52</v>
      </c>
      <c r="O95" s="50">
        <f>COUNT(O5:O92)</f>
        <v>7</v>
      </c>
      <c r="P95" s="138">
        <f>COUNT(P5:P92)</f>
        <v>20</v>
      </c>
      <c r="Q95" s="50">
        <f>N95+O95+P95</f>
        <v>79</v>
      </c>
      <c r="R95" s="127"/>
      <c r="S95" s="128">
        <f>COUNT(S5:S92)</f>
        <v>65</v>
      </c>
      <c r="T95" s="50">
        <f>COUNT(T5:T92)</f>
        <v>3</v>
      </c>
      <c r="U95" s="50">
        <f>COUNT(U5:U92)</f>
        <v>11</v>
      </c>
      <c r="V95" s="77">
        <f>S95+T95+U95</f>
        <v>79</v>
      </c>
      <c r="W95" s="127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</row>
    <row r="96" spans="1:23" ht="18" customHeight="1">
      <c r="A96" s="13"/>
      <c r="B96" s="13"/>
      <c r="C96" s="15"/>
      <c r="D96" s="42" t="s">
        <v>98</v>
      </c>
      <c r="E96" s="43">
        <f>E94/H94</f>
        <v>0.8368298368298368</v>
      </c>
      <c r="F96" s="16"/>
      <c r="G96" s="16"/>
      <c r="H96" s="112" t="s">
        <v>98</v>
      </c>
      <c r="I96" s="119">
        <f>I94/L94</f>
        <v>0.6574074074074074</v>
      </c>
      <c r="J96" s="73"/>
      <c r="K96" s="78" t="s">
        <v>103</v>
      </c>
      <c r="L96" s="96"/>
      <c r="M96" s="120"/>
      <c r="N96" s="119">
        <f>N94/Q94</f>
        <v>0.6422976501305483</v>
      </c>
      <c r="O96" s="75"/>
      <c r="P96" s="75"/>
      <c r="Q96" s="5"/>
      <c r="R96" s="124"/>
      <c r="S96" s="119">
        <f>S94/V94</f>
        <v>0.8184143222506394</v>
      </c>
      <c r="T96" s="75"/>
      <c r="U96" s="75"/>
      <c r="V96" s="5"/>
      <c r="W96" s="124"/>
    </row>
    <row r="97" spans="1:23" ht="13.5" thickBot="1">
      <c r="A97" s="13"/>
      <c r="B97" s="13"/>
      <c r="C97" s="15"/>
      <c r="D97" s="105" t="s">
        <v>2</v>
      </c>
      <c r="E97" s="44">
        <f>E95/H95</f>
        <v>0.8</v>
      </c>
      <c r="F97" s="17"/>
      <c r="G97" s="16"/>
      <c r="H97" s="113" t="s">
        <v>2</v>
      </c>
      <c r="I97" s="121">
        <f>I95/L95</f>
        <v>0.6588235294117647</v>
      </c>
      <c r="J97" s="103"/>
      <c r="K97" s="106"/>
      <c r="L97" s="96"/>
      <c r="M97" s="120"/>
      <c r="N97" s="121">
        <f>N95/Q95</f>
        <v>0.6582278481012658</v>
      </c>
      <c r="O97" s="76"/>
      <c r="P97" s="76"/>
      <c r="Q97" s="5"/>
      <c r="R97" s="124"/>
      <c r="S97" s="121">
        <f>S95/V95</f>
        <v>0.8227848101265823</v>
      </c>
      <c r="T97" s="76"/>
      <c r="U97" s="76"/>
      <c r="V97" s="5"/>
      <c r="W97" s="124"/>
    </row>
    <row r="98" spans="1:23" ht="24" thickBot="1">
      <c r="A98" s="18"/>
      <c r="B98" s="85" t="s">
        <v>111</v>
      </c>
      <c r="C98" s="107"/>
      <c r="D98" s="107"/>
      <c r="E98" s="131"/>
      <c r="F98" s="108"/>
      <c r="G98" s="107"/>
      <c r="H98" s="109" t="s">
        <v>99</v>
      </c>
      <c r="I98" s="132" t="s">
        <v>100</v>
      </c>
      <c r="J98" s="133">
        <f>2/3*L94</f>
        <v>288</v>
      </c>
      <c r="K98" s="107"/>
      <c r="L98" s="107"/>
      <c r="M98" s="107"/>
      <c r="N98" s="107" t="s">
        <v>100</v>
      </c>
      <c r="O98" s="133">
        <f>2/3*Q94</f>
        <v>255.33333333333331</v>
      </c>
      <c r="P98" s="107"/>
      <c r="Q98" s="107"/>
      <c r="R98" s="107"/>
      <c r="S98" s="107" t="s">
        <v>100</v>
      </c>
      <c r="T98" s="134">
        <f>2/3*V94</f>
        <v>260.66666666666663</v>
      </c>
      <c r="U98" s="129"/>
      <c r="V98" s="129"/>
      <c r="W98" s="130"/>
    </row>
    <row r="99" spans="1:13" ht="15" customHeight="1">
      <c r="A99" s="152" t="s">
        <v>101</v>
      </c>
      <c r="B99" s="153"/>
      <c r="C99" s="153"/>
      <c r="D99" s="153"/>
      <c r="E99" s="153"/>
      <c r="F99" s="153"/>
      <c r="G99" s="153"/>
      <c r="H99" s="153"/>
      <c r="I99" s="154"/>
      <c r="J99" s="154"/>
      <c r="K99" s="154"/>
      <c r="L99" s="154"/>
      <c r="M99" s="104"/>
    </row>
    <row r="100" spans="1:13" ht="16.5" customHeight="1" thickBot="1">
      <c r="A100" s="155"/>
      <c r="B100" s="156"/>
      <c r="C100" s="156"/>
      <c r="D100" s="156"/>
      <c r="E100" s="156"/>
      <c r="F100" s="156"/>
      <c r="G100" s="156"/>
      <c r="H100" s="156"/>
      <c r="I100" s="157"/>
      <c r="J100" s="157"/>
      <c r="K100" s="157"/>
      <c r="L100" s="157"/>
      <c r="M100" s="104"/>
    </row>
    <row r="101" spans="1:11" ht="23.25">
      <c r="A101" s="18"/>
      <c r="B101" s="18"/>
      <c r="C101" s="19"/>
      <c r="D101" s="22"/>
      <c r="E101" s="23"/>
      <c r="F101" s="22"/>
      <c r="G101" s="15"/>
      <c r="H101" s="19"/>
      <c r="I101" s="5"/>
      <c r="J101" s="5"/>
      <c r="K101" s="5"/>
    </row>
    <row r="102" spans="1:11" ht="12.75">
      <c r="A102" s="18"/>
      <c r="B102" s="24"/>
      <c r="C102" s="19"/>
      <c r="D102" s="5"/>
      <c r="E102" s="95"/>
      <c r="F102" s="19"/>
      <c r="G102" s="15"/>
      <c r="H102" s="19"/>
      <c r="I102" s="5"/>
      <c r="J102" s="5"/>
      <c r="K102" s="5"/>
    </row>
    <row r="103" spans="1:11" ht="15.75">
      <c r="A103" s="18"/>
      <c r="B103" s="21"/>
      <c r="C103" s="19"/>
      <c r="D103" s="19"/>
      <c r="E103" s="95"/>
      <c r="F103" s="19"/>
      <c r="G103" s="83"/>
      <c r="H103" s="19"/>
      <c r="I103" s="5"/>
      <c r="J103" s="5"/>
      <c r="K103" s="5"/>
    </row>
    <row r="104" spans="1:11" ht="23.25">
      <c r="A104" s="18"/>
      <c r="B104" s="24"/>
      <c r="C104" s="19"/>
      <c r="D104" s="22"/>
      <c r="E104" s="23"/>
      <c r="F104" s="22"/>
      <c r="G104" s="15"/>
      <c r="H104" s="19"/>
      <c r="I104" s="5"/>
      <c r="J104" s="5"/>
      <c r="K104" s="5"/>
    </row>
    <row r="105" spans="1:11" ht="23.25">
      <c r="A105" s="18"/>
      <c r="B105" s="18"/>
      <c r="C105" s="19"/>
      <c r="D105" s="22"/>
      <c r="E105" s="23"/>
      <c r="F105" s="22"/>
      <c r="G105" s="15"/>
      <c r="H105" s="21"/>
      <c r="I105" s="5"/>
      <c r="J105" s="5"/>
      <c r="K105" s="5"/>
    </row>
    <row r="106" spans="1:11" ht="23.25">
      <c r="A106" s="18"/>
      <c r="B106" s="18"/>
      <c r="C106" s="19"/>
      <c r="D106" s="22"/>
      <c r="E106" s="23"/>
      <c r="F106" s="22"/>
      <c r="G106" s="15"/>
      <c r="H106" s="19"/>
      <c r="I106" s="5"/>
      <c r="J106" s="5"/>
      <c r="K106" s="5"/>
    </row>
    <row r="107" spans="1:15" ht="23.25">
      <c r="A107" s="18"/>
      <c r="B107" s="18"/>
      <c r="C107" s="19"/>
      <c r="D107" s="22"/>
      <c r="E107" s="23"/>
      <c r="F107" s="22"/>
      <c r="G107" s="15"/>
      <c r="H107" s="19"/>
      <c r="I107" s="5"/>
      <c r="J107" s="5"/>
      <c r="K107" s="5"/>
      <c r="O107" t="s">
        <v>103</v>
      </c>
    </row>
    <row r="108" spans="1:11" ht="23.25">
      <c r="A108" s="18"/>
      <c r="B108" s="18"/>
      <c r="C108" s="19"/>
      <c r="D108" s="22"/>
      <c r="E108" s="23"/>
      <c r="F108" s="22"/>
      <c r="G108" s="15"/>
      <c r="H108" s="19"/>
      <c r="I108" s="5"/>
      <c r="J108" s="5"/>
      <c r="K108" s="5"/>
    </row>
    <row r="109" spans="1:11" ht="23.25">
      <c r="A109" s="18"/>
      <c r="B109" s="18"/>
      <c r="C109" s="19"/>
      <c r="D109" s="22"/>
      <c r="E109" s="23"/>
      <c r="F109" s="22"/>
      <c r="G109" s="15"/>
      <c r="H109" s="19"/>
      <c r="I109" s="5"/>
      <c r="J109" s="5"/>
      <c r="K109" s="5"/>
    </row>
    <row r="110" spans="1:11" ht="23.25">
      <c r="A110" s="18"/>
      <c r="B110" s="18"/>
      <c r="C110" s="19"/>
      <c r="D110" s="22"/>
      <c r="E110" s="23"/>
      <c r="F110" s="22"/>
      <c r="G110" s="15"/>
      <c r="H110" s="19"/>
      <c r="I110" s="5"/>
      <c r="J110" s="5"/>
      <c r="K110" s="5"/>
    </row>
    <row r="111" spans="1:11" ht="23.25">
      <c r="A111" s="18"/>
      <c r="B111" s="18"/>
      <c r="C111" s="19"/>
      <c r="D111" s="22"/>
      <c r="E111" s="23"/>
      <c r="F111" s="22"/>
      <c r="G111" s="25"/>
      <c r="H111" s="22"/>
      <c r="I111" s="5"/>
      <c r="J111" s="5"/>
      <c r="K111" s="5"/>
    </row>
    <row r="112" spans="1:11" ht="23.25">
      <c r="A112" s="18"/>
      <c r="B112" s="18"/>
      <c r="C112" s="19"/>
      <c r="D112" s="22"/>
      <c r="E112" s="23"/>
      <c r="F112" s="22"/>
      <c r="G112" s="25"/>
      <c r="H112" s="22"/>
      <c r="I112" s="5"/>
      <c r="J112" s="5"/>
      <c r="K112" s="5"/>
    </row>
    <row r="113" spans="1:11" ht="23.25">
      <c r="A113" s="18"/>
      <c r="B113" s="18"/>
      <c r="C113" s="19"/>
      <c r="D113" s="22"/>
      <c r="E113" s="23"/>
      <c r="F113" s="22"/>
      <c r="G113" s="25"/>
      <c r="H113" s="22"/>
      <c r="I113" s="5"/>
      <c r="J113" s="5"/>
      <c r="K113" s="5"/>
    </row>
    <row r="114" spans="1:11" ht="23.25">
      <c r="A114" s="18"/>
      <c r="B114" s="18"/>
      <c r="C114" s="19"/>
      <c r="D114" s="22"/>
      <c r="E114" s="23"/>
      <c r="F114" s="22"/>
      <c r="G114" s="25"/>
      <c r="H114" s="22"/>
      <c r="I114" s="5"/>
      <c r="J114" s="5"/>
      <c r="K114" s="5"/>
    </row>
    <row r="115" spans="1:11" ht="23.25">
      <c r="A115" s="18"/>
      <c r="B115" s="18"/>
      <c r="C115" s="19"/>
      <c r="D115" s="22"/>
      <c r="E115" s="23"/>
      <c r="F115" s="22"/>
      <c r="G115" s="25"/>
      <c r="H115" s="22"/>
      <c r="I115" s="5"/>
      <c r="J115" s="5"/>
      <c r="K115" s="5"/>
    </row>
    <row r="116" spans="1:11" ht="23.25">
      <c r="A116" s="18"/>
      <c r="B116" s="18"/>
      <c r="C116" s="19"/>
      <c r="D116" s="22"/>
      <c r="E116" s="23"/>
      <c r="F116" s="22"/>
      <c r="G116" s="25"/>
      <c r="H116" s="22"/>
      <c r="I116" s="5"/>
      <c r="J116" s="5"/>
      <c r="K116" s="5"/>
    </row>
    <row r="117" spans="1:11" ht="23.25">
      <c r="A117" s="18"/>
      <c r="B117" s="18"/>
      <c r="C117" s="19"/>
      <c r="D117" s="22"/>
      <c r="E117" s="23"/>
      <c r="F117" s="22"/>
      <c r="G117" s="25"/>
      <c r="H117" s="22"/>
      <c r="I117" s="5"/>
      <c r="J117" s="5"/>
      <c r="K117" s="5"/>
    </row>
    <row r="118" spans="1:11" ht="23.25">
      <c r="A118" s="18"/>
      <c r="B118" s="18"/>
      <c r="C118" s="19"/>
      <c r="D118" s="22"/>
      <c r="E118" s="23"/>
      <c r="F118" s="22"/>
      <c r="G118" s="25"/>
      <c r="H118" s="22"/>
      <c r="I118" s="5"/>
      <c r="J118" s="5"/>
      <c r="K118" s="5"/>
    </row>
    <row r="119" spans="1:11" ht="23.25">
      <c r="A119" s="18"/>
      <c r="B119" s="18"/>
      <c r="C119" s="19"/>
      <c r="D119" s="22"/>
      <c r="E119" s="23"/>
      <c r="F119" s="22"/>
      <c r="G119" s="25"/>
      <c r="H119" s="22"/>
      <c r="I119" s="5"/>
      <c r="J119" s="5"/>
      <c r="K119" s="5"/>
    </row>
    <row r="120" spans="1:11" ht="23.25">
      <c r="A120" s="18"/>
      <c r="B120" s="18"/>
      <c r="C120" s="19"/>
      <c r="D120" s="22"/>
      <c r="E120" s="23"/>
      <c r="F120" s="22"/>
      <c r="G120" s="25"/>
      <c r="H120" s="22"/>
      <c r="I120" s="5"/>
      <c r="J120" s="5"/>
      <c r="K120" s="5"/>
    </row>
    <row r="121" spans="1:11" ht="23.25">
      <c r="A121" s="18"/>
      <c r="B121" s="18"/>
      <c r="C121" s="19"/>
      <c r="D121" s="22"/>
      <c r="E121" s="23"/>
      <c r="F121" s="22"/>
      <c r="G121" s="25"/>
      <c r="H121" s="22"/>
      <c r="I121" s="5"/>
      <c r="J121" s="5"/>
      <c r="K121" s="5"/>
    </row>
    <row r="122" spans="1:11" ht="23.25">
      <c r="A122" s="18"/>
      <c r="B122" s="18"/>
      <c r="C122" s="26"/>
      <c r="D122" s="27"/>
      <c r="E122" s="23"/>
      <c r="F122" s="22"/>
      <c r="G122" s="25"/>
      <c r="H122" s="22"/>
      <c r="I122" s="5"/>
      <c r="J122" s="5"/>
      <c r="K122" s="5"/>
    </row>
    <row r="123" spans="1:11" ht="23.25">
      <c r="A123" s="18"/>
      <c r="B123" s="18"/>
      <c r="C123" s="26"/>
      <c r="D123" s="27"/>
      <c r="E123" s="23"/>
      <c r="F123" s="22"/>
      <c r="G123" s="25"/>
      <c r="H123" s="22"/>
      <c r="I123" s="5"/>
      <c r="J123" s="5"/>
      <c r="K123" s="5"/>
    </row>
    <row r="124" spans="1:11" ht="23.25">
      <c r="A124" s="18"/>
      <c r="B124" s="18"/>
      <c r="C124" s="26"/>
      <c r="D124" s="27"/>
      <c r="E124" s="23"/>
      <c r="F124" s="22"/>
      <c r="G124" s="25"/>
      <c r="H124" s="22"/>
      <c r="I124" s="5"/>
      <c r="J124" s="5"/>
      <c r="K124" s="5"/>
    </row>
    <row r="125" spans="1:11" ht="23.25">
      <c r="A125" s="18"/>
      <c r="B125" s="18"/>
      <c r="C125" s="26"/>
      <c r="D125" s="27"/>
      <c r="E125" s="23"/>
      <c r="F125" s="22"/>
      <c r="G125" s="25"/>
      <c r="H125" s="22"/>
      <c r="I125" s="5"/>
      <c r="J125" s="5"/>
      <c r="K125" s="5"/>
    </row>
    <row r="126" spans="1:11" ht="23.25">
      <c r="A126" s="18"/>
      <c r="B126" s="18"/>
      <c r="C126" s="26"/>
      <c r="D126" s="27"/>
      <c r="E126" s="23"/>
      <c r="F126" s="22"/>
      <c r="G126" s="25"/>
      <c r="H126" s="22"/>
      <c r="I126" s="5"/>
      <c r="J126" s="5"/>
      <c r="K126" s="5"/>
    </row>
    <row r="127" spans="1:11" ht="23.25">
      <c r="A127" s="18"/>
      <c r="B127" s="18"/>
      <c r="C127" s="26"/>
      <c r="D127" s="27"/>
      <c r="E127" s="23"/>
      <c r="F127" s="22"/>
      <c r="G127" s="25"/>
      <c r="H127" s="22"/>
      <c r="I127" s="5"/>
      <c r="J127" s="5"/>
      <c r="K127" s="5"/>
    </row>
    <row r="128" spans="1:11" ht="23.25">
      <c r="A128" s="18"/>
      <c r="B128" s="18"/>
      <c r="C128" s="26"/>
      <c r="D128" s="27"/>
      <c r="E128" s="23"/>
      <c r="F128" s="22"/>
      <c r="G128" s="25"/>
      <c r="H128" s="22"/>
      <c r="I128" s="5"/>
      <c r="J128" s="5"/>
      <c r="K128" s="5"/>
    </row>
    <row r="129" spans="1:11" ht="23.25">
      <c r="A129" s="18"/>
      <c r="B129" s="18"/>
      <c r="C129" s="26"/>
      <c r="D129" s="27"/>
      <c r="E129" s="23"/>
      <c r="F129" s="22"/>
      <c r="G129" s="25"/>
      <c r="H129" s="22"/>
      <c r="I129" s="5"/>
      <c r="J129" s="5"/>
      <c r="K129" s="5"/>
    </row>
    <row r="130" spans="1:11" ht="23.25">
      <c r="A130" s="18"/>
      <c r="B130" s="18"/>
      <c r="C130" s="26"/>
      <c r="D130" s="27"/>
      <c r="E130" s="23"/>
      <c r="F130" s="22"/>
      <c r="G130" s="25"/>
      <c r="H130" s="22"/>
      <c r="I130" s="5"/>
      <c r="J130" s="5"/>
      <c r="K130" s="5"/>
    </row>
    <row r="131" spans="1:11" ht="23.25">
      <c r="A131" s="18"/>
      <c r="B131" s="18"/>
      <c r="C131" s="26"/>
      <c r="D131" s="27"/>
      <c r="E131" s="23"/>
      <c r="F131" s="22"/>
      <c r="G131" s="25"/>
      <c r="H131" s="22"/>
      <c r="I131" s="5"/>
      <c r="J131" s="5"/>
      <c r="K131" s="5"/>
    </row>
    <row r="132" spans="1:11" ht="23.25">
      <c r="A132" s="18"/>
      <c r="B132" s="18"/>
      <c r="C132" s="26"/>
      <c r="D132" s="27"/>
      <c r="E132" s="23"/>
      <c r="F132" s="22"/>
      <c r="G132" s="25"/>
      <c r="H132" s="22"/>
      <c r="I132" s="5"/>
      <c r="J132" s="5"/>
      <c r="K132" s="5"/>
    </row>
    <row r="133" spans="1:11" ht="23.25">
      <c r="A133" s="18"/>
      <c r="B133" s="18"/>
      <c r="C133" s="26"/>
      <c r="D133" s="27"/>
      <c r="E133" s="23"/>
      <c r="F133" s="22"/>
      <c r="G133" s="25"/>
      <c r="H133" s="22"/>
      <c r="I133" s="5"/>
      <c r="J133" s="5"/>
      <c r="K133" s="5"/>
    </row>
    <row r="134" spans="1:11" ht="23.25">
      <c r="A134" s="18"/>
      <c r="B134" s="18"/>
      <c r="C134" s="26"/>
      <c r="D134" s="27"/>
      <c r="E134" s="23"/>
      <c r="F134" s="22"/>
      <c r="G134" s="25"/>
      <c r="H134" s="22"/>
      <c r="I134" s="5"/>
      <c r="J134" s="5"/>
      <c r="K134" s="5"/>
    </row>
    <row r="135" spans="1:11" ht="23.25">
      <c r="A135" s="18"/>
      <c r="B135" s="18"/>
      <c r="C135" s="26"/>
      <c r="D135" s="27"/>
      <c r="E135" s="23"/>
      <c r="F135" s="22"/>
      <c r="G135" s="25"/>
      <c r="H135" s="22"/>
      <c r="I135" s="5"/>
      <c r="J135" s="5"/>
      <c r="K135" s="5"/>
    </row>
    <row r="136" spans="1:11" ht="23.25">
      <c r="A136" s="18"/>
      <c r="B136" s="18"/>
      <c r="C136" s="26"/>
      <c r="D136" s="27"/>
      <c r="E136" s="23"/>
      <c r="F136" s="22"/>
      <c r="G136" s="25"/>
      <c r="H136" s="22"/>
      <c r="I136" s="5"/>
      <c r="J136" s="5"/>
      <c r="K136" s="5"/>
    </row>
    <row r="137" spans="1:11" ht="23.25">
      <c r="A137" s="18"/>
      <c r="B137" s="18"/>
      <c r="C137" s="26"/>
      <c r="D137" s="27"/>
      <c r="E137" s="23"/>
      <c r="F137" s="22"/>
      <c r="G137" s="25"/>
      <c r="H137" s="22"/>
      <c r="I137" s="5"/>
      <c r="J137" s="5"/>
      <c r="K137" s="5"/>
    </row>
    <row r="138" spans="1:11" ht="23.25">
      <c r="A138" s="18"/>
      <c r="B138" s="18"/>
      <c r="C138" s="26"/>
      <c r="D138" s="27"/>
      <c r="E138" s="23"/>
      <c r="F138" s="22"/>
      <c r="G138" s="25"/>
      <c r="H138" s="22"/>
      <c r="I138" s="5"/>
      <c r="J138" s="5"/>
      <c r="K138" s="5"/>
    </row>
    <row r="139" spans="1:11" ht="23.25">
      <c r="A139" s="18"/>
      <c r="B139" s="18"/>
      <c r="C139" s="26"/>
      <c r="D139" s="27"/>
      <c r="E139" s="23"/>
      <c r="F139" s="22"/>
      <c r="G139" s="25"/>
      <c r="H139" s="22"/>
      <c r="I139" s="5"/>
      <c r="J139" s="5"/>
      <c r="K139" s="5"/>
    </row>
    <row r="140" spans="1:11" ht="23.25">
      <c r="A140" s="18"/>
      <c r="B140" s="18"/>
      <c r="C140" s="26"/>
      <c r="D140" s="27"/>
      <c r="E140" s="23"/>
      <c r="F140" s="22"/>
      <c r="G140" s="25"/>
      <c r="H140" s="22"/>
      <c r="I140" s="5"/>
      <c r="J140" s="5"/>
      <c r="K140" s="5"/>
    </row>
    <row r="141" spans="1:11" ht="23.25">
      <c r="A141" s="18"/>
      <c r="B141" s="18"/>
      <c r="C141" s="26"/>
      <c r="D141" s="27"/>
      <c r="E141" s="23"/>
      <c r="F141" s="22"/>
      <c r="G141" s="25"/>
      <c r="H141" s="22"/>
      <c r="I141" s="5"/>
      <c r="J141" s="5"/>
      <c r="K141" s="5"/>
    </row>
    <row r="142" spans="1:11" ht="23.25">
      <c r="A142" s="18"/>
      <c r="B142" s="18"/>
      <c r="C142" s="26"/>
      <c r="D142" s="27"/>
      <c r="E142" s="23"/>
      <c r="F142" s="22"/>
      <c r="G142" s="25"/>
      <c r="H142" s="22"/>
      <c r="I142" s="5"/>
      <c r="J142" s="5"/>
      <c r="K142" s="5"/>
    </row>
    <row r="143" spans="1:11" ht="23.25">
      <c r="A143" s="18"/>
      <c r="B143" s="18"/>
      <c r="C143" s="26"/>
      <c r="D143" s="27"/>
      <c r="E143" s="23"/>
      <c r="F143" s="22"/>
      <c r="G143" s="25"/>
      <c r="H143" s="22"/>
      <c r="I143" s="5"/>
      <c r="J143" s="5"/>
      <c r="K143" s="5"/>
    </row>
    <row r="144" spans="1:11" ht="23.25">
      <c r="A144" s="18"/>
      <c r="B144" s="18"/>
      <c r="C144" s="26"/>
      <c r="D144" s="27"/>
      <c r="E144" s="23"/>
      <c r="F144" s="22"/>
      <c r="G144" s="25"/>
      <c r="H144" s="22"/>
      <c r="I144" s="5"/>
      <c r="J144" s="5"/>
      <c r="K144" s="5"/>
    </row>
    <row r="145" spans="1:11" ht="23.25">
      <c r="A145" s="18"/>
      <c r="B145" s="18"/>
      <c r="C145" s="26"/>
      <c r="D145" s="27"/>
      <c r="E145" s="23"/>
      <c r="F145" s="22"/>
      <c r="G145" s="25"/>
      <c r="H145" s="22"/>
      <c r="I145" s="5"/>
      <c r="J145" s="5"/>
      <c r="K145" s="5"/>
    </row>
    <row r="146" spans="1:11" ht="23.25">
      <c r="A146" s="18"/>
      <c r="B146" s="18"/>
      <c r="C146" s="26"/>
      <c r="D146" s="27"/>
      <c r="E146" s="23"/>
      <c r="F146" s="22"/>
      <c r="G146" s="25"/>
      <c r="H146" s="22"/>
      <c r="I146" s="5"/>
      <c r="J146" s="5"/>
      <c r="K146" s="5"/>
    </row>
    <row r="147" spans="1:11" ht="23.25">
      <c r="A147" s="18"/>
      <c r="B147" s="18"/>
      <c r="C147" s="26"/>
      <c r="D147" s="27"/>
      <c r="E147" s="23"/>
      <c r="F147" s="22"/>
      <c r="G147" s="25"/>
      <c r="H147" s="22"/>
      <c r="I147" s="5"/>
      <c r="J147" s="5"/>
      <c r="K147" s="5"/>
    </row>
    <row r="148" spans="1:11" ht="23.25">
      <c r="A148" s="18"/>
      <c r="B148" s="18"/>
      <c r="C148" s="26"/>
      <c r="D148" s="27"/>
      <c r="E148" s="23"/>
      <c r="F148" s="22"/>
      <c r="G148" s="25"/>
      <c r="H148" s="22"/>
      <c r="I148" s="5"/>
      <c r="J148" s="5"/>
      <c r="K148" s="5"/>
    </row>
    <row r="149" spans="1:11" ht="23.25">
      <c r="A149" s="18"/>
      <c r="B149" s="18"/>
      <c r="C149" s="26"/>
      <c r="D149" s="27"/>
      <c r="E149" s="23"/>
      <c r="F149" s="22"/>
      <c r="G149" s="25"/>
      <c r="H149" s="22"/>
      <c r="I149" s="5"/>
      <c r="J149" s="5"/>
      <c r="K149" s="5"/>
    </row>
    <row r="150" spans="1:11" ht="23.25">
      <c r="A150" s="18"/>
      <c r="B150" s="18"/>
      <c r="C150" s="26"/>
      <c r="D150" s="27"/>
      <c r="E150" s="23"/>
      <c r="F150" s="22"/>
      <c r="G150" s="25"/>
      <c r="H150" s="22"/>
      <c r="I150" s="5"/>
      <c r="J150" s="5"/>
      <c r="K150" s="5"/>
    </row>
    <row r="151" spans="1:11" ht="23.25">
      <c r="A151" s="18"/>
      <c r="B151" s="18"/>
      <c r="C151" s="26"/>
      <c r="D151" s="27"/>
      <c r="E151" s="23"/>
      <c r="F151" s="22"/>
      <c r="G151" s="25"/>
      <c r="H151" s="22"/>
      <c r="I151" s="5"/>
      <c r="J151" s="5"/>
      <c r="K151" s="5"/>
    </row>
    <row r="152" spans="1:11" ht="23.25">
      <c r="A152" s="18"/>
      <c r="B152" s="18"/>
      <c r="C152" s="26"/>
      <c r="D152" s="27"/>
      <c r="E152" s="23"/>
      <c r="F152" s="22"/>
      <c r="G152" s="25"/>
      <c r="H152" s="22"/>
      <c r="I152" s="5"/>
      <c r="J152" s="5"/>
      <c r="K152" s="5"/>
    </row>
    <row r="153" spans="1:11" ht="23.25">
      <c r="A153" s="18"/>
      <c r="B153" s="18"/>
      <c r="C153" s="26"/>
      <c r="D153" s="27"/>
      <c r="E153" s="23"/>
      <c r="F153" s="22"/>
      <c r="G153" s="25"/>
      <c r="H153" s="22"/>
      <c r="I153" s="5"/>
      <c r="J153" s="5"/>
      <c r="K153" s="5"/>
    </row>
    <row r="154" spans="1:11" ht="23.25">
      <c r="A154" s="18"/>
      <c r="B154" s="18"/>
      <c r="C154" s="26"/>
      <c r="D154" s="27"/>
      <c r="E154" s="23"/>
      <c r="F154" s="22"/>
      <c r="G154" s="25"/>
      <c r="H154" s="22"/>
      <c r="I154" s="5"/>
      <c r="J154" s="5"/>
      <c r="K154" s="5"/>
    </row>
    <row r="155" spans="1:11" ht="23.25">
      <c r="A155" s="18"/>
      <c r="B155" s="18"/>
      <c r="C155" s="26"/>
      <c r="D155" s="27"/>
      <c r="E155" s="23"/>
      <c r="F155" s="22"/>
      <c r="G155" s="25"/>
      <c r="H155" s="22"/>
      <c r="I155" s="5"/>
      <c r="J155" s="5"/>
      <c r="K155" s="5"/>
    </row>
    <row r="156" spans="1:11" ht="23.25">
      <c r="A156" s="18"/>
      <c r="B156" s="18"/>
      <c r="C156" s="26"/>
      <c r="D156" s="27"/>
      <c r="E156" s="23"/>
      <c r="F156" s="22"/>
      <c r="G156" s="25"/>
      <c r="H156" s="22"/>
      <c r="I156" s="5"/>
      <c r="J156" s="5"/>
      <c r="K156" s="5"/>
    </row>
    <row r="157" spans="1:11" ht="23.25">
      <c r="A157" s="18"/>
      <c r="B157" s="18"/>
      <c r="C157" s="26"/>
      <c r="D157" s="27"/>
      <c r="E157" s="23"/>
      <c r="F157" s="22"/>
      <c r="G157" s="25"/>
      <c r="H157" s="22"/>
      <c r="I157" s="5"/>
      <c r="J157" s="5"/>
      <c r="K157" s="5"/>
    </row>
    <row r="158" spans="1:11" ht="23.25">
      <c r="A158" s="18"/>
      <c r="B158" s="18"/>
      <c r="C158" s="26"/>
      <c r="D158" s="27"/>
      <c r="E158" s="23"/>
      <c r="F158" s="22"/>
      <c r="G158" s="25"/>
      <c r="H158" s="22"/>
      <c r="I158" s="5"/>
      <c r="J158" s="5"/>
      <c r="K158" s="5"/>
    </row>
    <row r="159" spans="1:11" ht="23.25">
      <c r="A159" s="18"/>
      <c r="B159" s="18"/>
      <c r="C159" s="26"/>
      <c r="D159" s="27"/>
      <c r="E159" s="23"/>
      <c r="F159" s="22"/>
      <c r="G159" s="25"/>
      <c r="H159" s="22"/>
      <c r="I159" s="5"/>
      <c r="J159" s="5"/>
      <c r="K159" s="5"/>
    </row>
    <row r="160" spans="1:11" ht="23.25">
      <c r="A160" s="18"/>
      <c r="B160" s="18"/>
      <c r="C160" s="26"/>
      <c r="D160" s="27"/>
      <c r="E160" s="23"/>
      <c r="F160" s="22"/>
      <c r="G160" s="25"/>
      <c r="H160" s="22"/>
      <c r="I160" s="5"/>
      <c r="J160" s="5"/>
      <c r="K160" s="5"/>
    </row>
    <row r="161" spans="1:11" ht="23.25">
      <c r="A161" s="18"/>
      <c r="B161" s="18"/>
      <c r="C161" s="26"/>
      <c r="D161" s="27"/>
      <c r="E161" s="23"/>
      <c r="F161" s="22"/>
      <c r="G161" s="25"/>
      <c r="H161" s="22"/>
      <c r="I161" s="5"/>
      <c r="J161" s="5"/>
      <c r="K161" s="5"/>
    </row>
    <row r="162" spans="1:11" ht="23.25">
      <c r="A162" s="18"/>
      <c r="B162" s="18"/>
      <c r="C162" s="26"/>
      <c r="D162" s="27"/>
      <c r="E162" s="23"/>
      <c r="F162" s="22"/>
      <c r="G162" s="25"/>
      <c r="H162" s="22"/>
      <c r="I162" s="5"/>
      <c r="J162" s="5"/>
      <c r="K162" s="5"/>
    </row>
    <row r="163" spans="1:11" ht="23.25">
      <c r="A163" s="18"/>
      <c r="B163" s="18"/>
      <c r="C163" s="26"/>
      <c r="D163" s="27"/>
      <c r="E163" s="23"/>
      <c r="F163" s="22"/>
      <c r="G163" s="25"/>
      <c r="H163" s="22"/>
      <c r="I163" s="5"/>
      <c r="J163" s="5"/>
      <c r="K163" s="5"/>
    </row>
    <row r="164" spans="1:11" ht="23.25">
      <c r="A164" s="18"/>
      <c r="B164" s="18"/>
      <c r="C164" s="26"/>
      <c r="D164" s="27"/>
      <c r="E164" s="23"/>
      <c r="F164" s="22"/>
      <c r="G164" s="25"/>
      <c r="H164" s="22"/>
      <c r="I164" s="5"/>
      <c r="J164" s="5"/>
      <c r="K164" s="5"/>
    </row>
    <row r="165" spans="1:11" ht="23.25">
      <c r="A165" s="18"/>
      <c r="B165" s="18"/>
      <c r="C165" s="26"/>
      <c r="D165" s="27"/>
      <c r="E165" s="23"/>
      <c r="F165" s="22"/>
      <c r="G165" s="25"/>
      <c r="H165" s="22"/>
      <c r="I165" s="5"/>
      <c r="J165" s="5"/>
      <c r="K165" s="5"/>
    </row>
    <row r="166" spans="1:11" ht="23.25">
      <c r="A166" s="18"/>
      <c r="B166" s="18"/>
      <c r="C166" s="26"/>
      <c r="D166" s="27"/>
      <c r="E166" s="23"/>
      <c r="F166" s="22"/>
      <c r="G166" s="25"/>
      <c r="H166" s="22"/>
      <c r="I166" s="5"/>
      <c r="J166" s="5"/>
      <c r="K166" s="5"/>
    </row>
    <row r="167" spans="1:11" ht="23.25">
      <c r="A167" s="18"/>
      <c r="B167" s="18"/>
      <c r="C167" s="26"/>
      <c r="D167" s="27"/>
      <c r="E167" s="23"/>
      <c r="F167" s="22"/>
      <c r="G167" s="25"/>
      <c r="H167" s="22"/>
      <c r="I167" s="5"/>
      <c r="J167" s="5"/>
      <c r="K167" s="5"/>
    </row>
    <row r="168" spans="1:11" ht="23.25">
      <c r="A168" s="18"/>
      <c r="B168" s="18"/>
      <c r="C168" s="26"/>
      <c r="D168" s="27"/>
      <c r="E168" s="23"/>
      <c r="F168" s="22"/>
      <c r="G168" s="25"/>
      <c r="H168" s="22"/>
      <c r="I168" s="5"/>
      <c r="J168" s="5"/>
      <c r="K168" s="5"/>
    </row>
    <row r="169" spans="1:11" ht="23.25">
      <c r="A169" s="18"/>
      <c r="B169" s="18"/>
      <c r="C169" s="26"/>
      <c r="D169" s="27"/>
      <c r="E169" s="23"/>
      <c r="F169" s="22"/>
      <c r="G169" s="25"/>
      <c r="H169" s="22"/>
      <c r="I169" s="5"/>
      <c r="J169" s="5"/>
      <c r="K169" s="5"/>
    </row>
    <row r="170" spans="1:11" ht="23.25">
      <c r="A170" s="18"/>
      <c r="B170" s="18"/>
      <c r="C170" s="26"/>
      <c r="D170" s="27"/>
      <c r="E170" s="23"/>
      <c r="F170" s="22"/>
      <c r="G170" s="25"/>
      <c r="H170" s="22"/>
      <c r="I170" s="5"/>
      <c r="J170" s="5"/>
      <c r="K170" s="5"/>
    </row>
    <row r="171" spans="1:11" ht="23.25">
      <c r="A171" s="18"/>
      <c r="B171" s="18"/>
      <c r="C171" s="26"/>
      <c r="D171" s="27"/>
      <c r="E171" s="23"/>
      <c r="F171" s="22"/>
      <c r="G171" s="25"/>
      <c r="H171" s="22"/>
      <c r="I171" s="5"/>
      <c r="J171" s="5"/>
      <c r="K171" s="5"/>
    </row>
    <row r="172" spans="1:11" ht="23.25">
      <c r="A172" s="18"/>
      <c r="B172" s="18"/>
      <c r="C172" s="26"/>
      <c r="D172" s="27"/>
      <c r="E172" s="23"/>
      <c r="F172" s="22"/>
      <c r="G172" s="25"/>
      <c r="H172" s="22"/>
      <c r="I172" s="5"/>
      <c r="J172" s="5"/>
      <c r="K172" s="5"/>
    </row>
    <row r="173" spans="1:11" ht="23.25">
      <c r="A173" s="18"/>
      <c r="B173" s="18"/>
      <c r="C173" s="26"/>
      <c r="D173" s="27"/>
      <c r="E173" s="23"/>
      <c r="F173" s="22"/>
      <c r="G173" s="25"/>
      <c r="H173" s="22"/>
      <c r="I173" s="5"/>
      <c r="J173" s="5"/>
      <c r="K173" s="5"/>
    </row>
    <row r="174" spans="1:11" ht="23.25">
      <c r="A174" s="18"/>
      <c r="B174" s="18"/>
      <c r="C174" s="26"/>
      <c r="D174" s="27"/>
      <c r="E174" s="23"/>
      <c r="F174" s="22"/>
      <c r="G174" s="25"/>
      <c r="H174" s="22"/>
      <c r="I174" s="5"/>
      <c r="J174" s="5"/>
      <c r="K174" s="5"/>
    </row>
    <row r="175" spans="1:11" ht="23.25">
      <c r="A175" s="18"/>
      <c r="B175" s="18"/>
      <c r="C175" s="26"/>
      <c r="D175" s="27"/>
      <c r="E175" s="23"/>
      <c r="F175" s="22"/>
      <c r="G175" s="25"/>
      <c r="H175" s="22"/>
      <c r="I175" s="5"/>
      <c r="J175" s="5"/>
      <c r="K175" s="5"/>
    </row>
    <row r="176" spans="1:11" ht="23.25">
      <c r="A176" s="18"/>
      <c r="B176" s="18"/>
      <c r="C176" s="26"/>
      <c r="D176" s="27"/>
      <c r="E176" s="23"/>
      <c r="F176" s="22"/>
      <c r="G176" s="25"/>
      <c r="H176" s="22"/>
      <c r="I176" s="5"/>
      <c r="J176" s="5"/>
      <c r="K176" s="5"/>
    </row>
    <row r="177" spans="1:11" ht="23.25">
      <c r="A177" s="18"/>
      <c r="B177" s="18"/>
      <c r="C177" s="26"/>
      <c r="D177" s="27"/>
      <c r="E177" s="23"/>
      <c r="F177" s="22"/>
      <c r="G177" s="25"/>
      <c r="H177" s="22"/>
      <c r="I177" s="5"/>
      <c r="J177" s="5"/>
      <c r="K177" s="5"/>
    </row>
    <row r="178" spans="3:11" ht="23.25">
      <c r="C178" s="20"/>
      <c r="D178" s="27"/>
      <c r="E178" s="23"/>
      <c r="F178" s="22"/>
      <c r="G178" s="25"/>
      <c r="H178" s="22"/>
      <c r="I178" s="5"/>
      <c r="J178" s="5"/>
      <c r="K178" s="5"/>
    </row>
    <row r="179" spans="3:11" ht="23.25">
      <c r="C179" s="20"/>
      <c r="D179" s="27"/>
      <c r="E179" s="23"/>
      <c r="F179" s="22"/>
      <c r="G179" s="25"/>
      <c r="H179" s="22"/>
      <c r="I179" s="5"/>
      <c r="J179" s="5"/>
      <c r="K179" s="5"/>
    </row>
    <row r="180" spans="3:11" ht="23.25">
      <c r="C180" s="20"/>
      <c r="D180" s="27"/>
      <c r="E180" s="23"/>
      <c r="F180" s="22"/>
      <c r="G180" s="25"/>
      <c r="H180" s="22"/>
      <c r="I180" s="5"/>
      <c r="J180" s="5"/>
      <c r="K180" s="5"/>
    </row>
    <row r="181" spans="3:11" ht="23.25">
      <c r="C181" s="20"/>
      <c r="D181" s="27"/>
      <c r="E181" s="23"/>
      <c r="F181" s="22"/>
      <c r="G181" s="25"/>
      <c r="H181" s="22"/>
      <c r="I181" s="5"/>
      <c r="J181" s="5"/>
      <c r="K181" s="5"/>
    </row>
    <row r="182" spans="3:11" ht="23.25">
      <c r="C182" s="20"/>
      <c r="D182" s="27"/>
      <c r="E182" s="23"/>
      <c r="F182" s="22"/>
      <c r="G182" s="25"/>
      <c r="H182" s="22"/>
      <c r="I182" s="5"/>
      <c r="J182" s="5"/>
      <c r="K182" s="5"/>
    </row>
    <row r="183" spans="3:11" ht="23.25">
      <c r="C183" s="20"/>
      <c r="D183" s="27"/>
      <c r="E183" s="23"/>
      <c r="F183" s="22"/>
      <c r="G183" s="25"/>
      <c r="H183" s="22"/>
      <c r="I183" s="5"/>
      <c r="J183" s="5"/>
      <c r="K183" s="5"/>
    </row>
    <row r="184" spans="3:11" ht="23.25">
      <c r="C184" s="20"/>
      <c r="D184" s="27"/>
      <c r="E184" s="23"/>
      <c r="F184" s="22"/>
      <c r="G184" s="25"/>
      <c r="H184" s="22"/>
      <c r="I184" s="5"/>
      <c r="J184" s="5"/>
      <c r="K184" s="5"/>
    </row>
    <row r="185" spans="3:11" ht="23.25">
      <c r="C185" s="20"/>
      <c r="D185" s="27"/>
      <c r="E185" s="23"/>
      <c r="F185" s="22"/>
      <c r="G185" s="25"/>
      <c r="H185" s="22"/>
      <c r="I185" s="5"/>
      <c r="J185" s="5"/>
      <c r="K185" s="5"/>
    </row>
    <row r="186" spans="3:11" ht="23.25">
      <c r="C186" s="20"/>
      <c r="D186" s="27"/>
      <c r="E186" s="23"/>
      <c r="F186" s="22"/>
      <c r="G186" s="25"/>
      <c r="H186" s="22"/>
      <c r="I186" s="5"/>
      <c r="J186" s="5"/>
      <c r="K186" s="5"/>
    </row>
    <row r="187" spans="3:11" ht="23.25">
      <c r="C187" s="20"/>
      <c r="D187" s="27"/>
      <c r="E187" s="23"/>
      <c r="F187" s="22"/>
      <c r="G187" s="25"/>
      <c r="H187" s="22"/>
      <c r="I187" s="5"/>
      <c r="J187" s="5"/>
      <c r="K187" s="5"/>
    </row>
    <row r="188" spans="3:11" ht="23.25">
      <c r="C188" s="20"/>
      <c r="D188" s="27"/>
      <c r="E188" s="23"/>
      <c r="F188" s="22"/>
      <c r="G188" s="25"/>
      <c r="H188" s="22"/>
      <c r="I188" s="5"/>
      <c r="J188" s="5"/>
      <c r="K188" s="5"/>
    </row>
    <row r="189" spans="3:11" ht="23.25">
      <c r="C189" s="20"/>
      <c r="D189" s="27"/>
      <c r="E189" s="23"/>
      <c r="F189" s="22"/>
      <c r="G189" s="25"/>
      <c r="H189" s="22"/>
      <c r="I189" s="5"/>
      <c r="J189" s="5"/>
      <c r="K189" s="5"/>
    </row>
    <row r="190" spans="3:11" ht="23.25">
      <c r="C190" s="20"/>
      <c r="D190" s="27"/>
      <c r="E190" s="23"/>
      <c r="F190" s="22"/>
      <c r="G190" s="25"/>
      <c r="H190" s="22"/>
      <c r="I190" s="5"/>
      <c r="J190" s="5"/>
      <c r="K190" s="5"/>
    </row>
    <row r="191" spans="3:11" ht="23.25">
      <c r="C191" s="20"/>
      <c r="D191" s="27"/>
      <c r="E191" s="23"/>
      <c r="F191" s="22"/>
      <c r="G191" s="25"/>
      <c r="H191" s="22"/>
      <c r="I191" s="5"/>
      <c r="J191" s="5"/>
      <c r="K191" s="5"/>
    </row>
    <row r="192" spans="3:11" ht="23.25">
      <c r="C192" s="20"/>
      <c r="D192" s="27"/>
      <c r="E192" s="23"/>
      <c r="F192" s="22"/>
      <c r="G192" s="25"/>
      <c r="H192" s="22"/>
      <c r="I192" s="5"/>
      <c r="J192" s="5"/>
      <c r="K192" s="5"/>
    </row>
    <row r="193" spans="3:11" ht="23.25">
      <c r="C193" s="20"/>
      <c r="D193" s="27"/>
      <c r="E193" s="23"/>
      <c r="F193" s="22"/>
      <c r="G193" s="25"/>
      <c r="H193" s="22"/>
      <c r="I193" s="5"/>
      <c r="J193" s="5"/>
      <c r="K193" s="5"/>
    </row>
    <row r="194" spans="3:11" ht="23.25">
      <c r="C194" s="20"/>
      <c r="D194" s="27"/>
      <c r="E194" s="23"/>
      <c r="F194" s="22"/>
      <c r="G194" s="25"/>
      <c r="H194" s="22"/>
      <c r="I194" s="5"/>
      <c r="J194" s="5"/>
      <c r="K194" s="5"/>
    </row>
    <row r="195" spans="3:11" ht="23.25">
      <c r="C195" s="20"/>
      <c r="D195" s="27"/>
      <c r="E195" s="23"/>
      <c r="F195" s="22"/>
      <c r="G195" s="25"/>
      <c r="H195" s="22"/>
      <c r="I195" s="5"/>
      <c r="J195" s="5"/>
      <c r="K195" s="5"/>
    </row>
    <row r="196" spans="3:11" ht="23.25">
      <c r="C196" s="20"/>
      <c r="D196" s="27"/>
      <c r="E196" s="23"/>
      <c r="F196" s="22"/>
      <c r="G196" s="25"/>
      <c r="H196" s="22"/>
      <c r="I196" s="5"/>
      <c r="J196" s="5"/>
      <c r="K196" s="5"/>
    </row>
    <row r="197" spans="3:11" ht="23.25">
      <c r="C197" s="20"/>
      <c r="D197" s="27"/>
      <c r="E197" s="23"/>
      <c r="F197" s="22"/>
      <c r="G197" s="25"/>
      <c r="H197" s="22"/>
      <c r="I197" s="5"/>
      <c r="J197" s="5"/>
      <c r="K197" s="5"/>
    </row>
    <row r="198" spans="3:11" ht="23.25">
      <c r="C198" s="20"/>
      <c r="D198" s="27"/>
      <c r="E198" s="23"/>
      <c r="F198" s="22"/>
      <c r="G198" s="25"/>
      <c r="H198" s="22"/>
      <c r="I198" s="5"/>
      <c r="J198" s="5"/>
      <c r="K198" s="5"/>
    </row>
    <row r="199" spans="3:11" ht="23.25">
      <c r="C199" s="20"/>
      <c r="D199" s="27"/>
      <c r="E199" s="23"/>
      <c r="F199" s="22"/>
      <c r="G199" s="25"/>
      <c r="H199" s="22"/>
      <c r="I199" s="5"/>
      <c r="J199" s="5"/>
      <c r="K199" s="5"/>
    </row>
    <row r="200" spans="3:11" ht="23.25">
      <c r="C200" s="20"/>
      <c r="D200" s="27"/>
      <c r="E200" s="23"/>
      <c r="F200" s="22"/>
      <c r="G200" s="25"/>
      <c r="H200" s="22"/>
      <c r="I200" s="5"/>
      <c r="J200" s="5"/>
      <c r="K200" s="5"/>
    </row>
    <row r="201" spans="3:11" ht="23.25">
      <c r="C201" s="20"/>
      <c r="D201" s="27"/>
      <c r="E201" s="23"/>
      <c r="F201" s="22"/>
      <c r="G201" s="25"/>
      <c r="H201" s="22"/>
      <c r="I201" s="5"/>
      <c r="J201" s="5"/>
      <c r="K201" s="5"/>
    </row>
    <row r="202" spans="3:11" ht="23.25">
      <c r="C202" s="20"/>
      <c r="D202" s="27"/>
      <c r="E202" s="23"/>
      <c r="F202" s="22"/>
      <c r="G202" s="25"/>
      <c r="H202" s="22"/>
      <c r="I202" s="5"/>
      <c r="J202" s="5"/>
      <c r="K202" s="5"/>
    </row>
    <row r="203" spans="3:11" ht="23.25">
      <c r="C203" s="20"/>
      <c r="D203" s="27"/>
      <c r="E203" s="23"/>
      <c r="F203" s="22"/>
      <c r="G203" s="25"/>
      <c r="H203" s="22"/>
      <c r="I203" s="5"/>
      <c r="J203" s="5"/>
      <c r="K203" s="5"/>
    </row>
    <row r="204" spans="3:11" ht="23.25">
      <c r="C204" s="20"/>
      <c r="D204" s="27"/>
      <c r="E204" s="23"/>
      <c r="F204" s="22"/>
      <c r="G204" s="25"/>
      <c r="H204" s="22"/>
      <c r="I204" s="5"/>
      <c r="J204" s="5"/>
      <c r="K204" s="5"/>
    </row>
    <row r="205" spans="3:11" ht="23.25">
      <c r="C205" s="20"/>
      <c r="D205" s="27"/>
      <c r="E205" s="23"/>
      <c r="F205" s="22"/>
      <c r="G205" s="25"/>
      <c r="H205" s="22"/>
      <c r="I205" s="5"/>
      <c r="J205" s="5"/>
      <c r="K205" s="5"/>
    </row>
    <row r="206" spans="3:11" ht="23.25">
      <c r="C206" s="20"/>
      <c r="D206" s="27"/>
      <c r="E206" s="23"/>
      <c r="F206" s="22"/>
      <c r="G206" s="25"/>
      <c r="H206" s="22"/>
      <c r="I206" s="5"/>
      <c r="J206" s="5"/>
      <c r="K206" s="5"/>
    </row>
    <row r="207" spans="3:11" ht="23.25">
      <c r="C207" s="20"/>
      <c r="D207" s="27"/>
      <c r="E207" s="23"/>
      <c r="F207" s="22"/>
      <c r="G207" s="25"/>
      <c r="H207" s="22"/>
      <c r="I207" s="5"/>
      <c r="J207" s="5"/>
      <c r="K207" s="5"/>
    </row>
    <row r="208" spans="3:11" ht="23.25">
      <c r="C208" s="20"/>
      <c r="D208" s="27"/>
      <c r="E208" s="23"/>
      <c r="F208" s="22"/>
      <c r="G208" s="25"/>
      <c r="H208" s="22"/>
      <c r="I208" s="5"/>
      <c r="J208" s="5"/>
      <c r="K208" s="5"/>
    </row>
    <row r="209" spans="3:11" ht="23.25">
      <c r="C209" s="20"/>
      <c r="D209" s="27"/>
      <c r="E209" s="23"/>
      <c r="F209" s="22"/>
      <c r="G209" s="25"/>
      <c r="H209" s="22"/>
      <c r="I209" s="5"/>
      <c r="J209" s="5"/>
      <c r="K209" s="5"/>
    </row>
    <row r="210" spans="3:11" ht="23.25">
      <c r="C210" s="20"/>
      <c r="D210" s="27"/>
      <c r="E210" s="23"/>
      <c r="F210" s="22"/>
      <c r="G210" s="25"/>
      <c r="H210" s="22"/>
      <c r="I210" s="5"/>
      <c r="J210" s="5"/>
      <c r="K210" s="5"/>
    </row>
    <row r="211" spans="3:11" ht="23.25">
      <c r="C211" s="20"/>
      <c r="D211" s="27"/>
      <c r="E211" s="23"/>
      <c r="F211" s="22"/>
      <c r="G211" s="25"/>
      <c r="H211" s="22"/>
      <c r="I211" s="5"/>
      <c r="J211" s="5"/>
      <c r="K211" s="5"/>
    </row>
    <row r="212" spans="3:11" ht="23.25">
      <c r="C212" s="20"/>
      <c r="D212" s="27"/>
      <c r="E212" s="23"/>
      <c r="F212" s="22"/>
      <c r="G212" s="25"/>
      <c r="H212" s="22"/>
      <c r="I212" s="5"/>
      <c r="J212" s="5"/>
      <c r="K212" s="5"/>
    </row>
    <row r="213" spans="3:11" ht="23.25">
      <c r="C213" s="20"/>
      <c r="D213" s="27"/>
      <c r="E213" s="23"/>
      <c r="F213" s="22"/>
      <c r="G213" s="25"/>
      <c r="H213" s="22"/>
      <c r="I213" s="5"/>
      <c r="J213" s="5"/>
      <c r="K213" s="5"/>
    </row>
    <row r="214" spans="3:11" ht="23.25">
      <c r="C214" s="20"/>
      <c r="D214" s="27"/>
      <c r="E214" s="23"/>
      <c r="F214" s="22"/>
      <c r="G214" s="25"/>
      <c r="H214" s="22"/>
      <c r="I214" s="5"/>
      <c r="J214" s="5"/>
      <c r="K214" s="5"/>
    </row>
    <row r="215" spans="3:11" ht="23.25">
      <c r="C215" s="20"/>
      <c r="D215" s="27"/>
      <c r="E215" s="23"/>
      <c r="F215" s="22"/>
      <c r="G215" s="25"/>
      <c r="H215" s="22"/>
      <c r="I215" s="5"/>
      <c r="J215" s="5"/>
      <c r="K215" s="5"/>
    </row>
    <row r="216" spans="3:11" ht="23.25">
      <c r="C216" s="20"/>
      <c r="D216" s="27"/>
      <c r="E216" s="23"/>
      <c r="F216" s="22"/>
      <c r="G216" s="25"/>
      <c r="H216" s="22"/>
      <c r="I216" s="5"/>
      <c r="J216" s="5"/>
      <c r="K216" s="5"/>
    </row>
    <row r="217" spans="3:11" ht="23.25">
      <c r="C217" s="20"/>
      <c r="D217" s="27"/>
      <c r="E217" s="23"/>
      <c r="F217" s="22"/>
      <c r="G217" s="25"/>
      <c r="H217" s="22"/>
      <c r="I217" s="5"/>
      <c r="J217" s="5"/>
      <c r="K217" s="5"/>
    </row>
    <row r="218" spans="3:11" ht="23.25">
      <c r="C218" s="20"/>
      <c r="D218" s="27"/>
      <c r="E218" s="23"/>
      <c r="F218" s="22"/>
      <c r="G218" s="25"/>
      <c r="H218" s="22"/>
      <c r="I218" s="5"/>
      <c r="J218" s="5"/>
      <c r="K218" s="5"/>
    </row>
    <row r="219" spans="3:11" ht="23.25">
      <c r="C219" s="20"/>
      <c r="D219" s="27"/>
      <c r="E219" s="23"/>
      <c r="F219" s="22"/>
      <c r="G219" s="25"/>
      <c r="H219" s="22"/>
      <c r="I219" s="5"/>
      <c r="J219" s="5"/>
      <c r="K219" s="5"/>
    </row>
    <row r="220" spans="3:11" ht="23.25">
      <c r="C220" s="20"/>
      <c r="D220" s="27"/>
      <c r="E220" s="23"/>
      <c r="F220" s="22"/>
      <c r="G220" s="25"/>
      <c r="H220" s="22"/>
      <c r="I220" s="5"/>
      <c r="J220" s="5"/>
      <c r="K220" s="5"/>
    </row>
    <row r="221" spans="3:11" ht="23.25">
      <c r="C221" s="20"/>
      <c r="D221" s="27"/>
      <c r="E221" s="23"/>
      <c r="F221" s="22"/>
      <c r="G221" s="25"/>
      <c r="H221" s="22"/>
      <c r="I221" s="5"/>
      <c r="J221" s="5"/>
      <c r="K221" s="5"/>
    </row>
    <row r="222" spans="3:11" ht="23.25">
      <c r="C222" s="20"/>
      <c r="D222" s="27"/>
      <c r="E222" s="23"/>
      <c r="F222" s="22"/>
      <c r="G222" s="25"/>
      <c r="H222" s="22"/>
      <c r="I222" s="5"/>
      <c r="J222" s="5"/>
      <c r="K222" s="5"/>
    </row>
    <row r="223" spans="3:11" ht="23.25">
      <c r="C223" s="20"/>
      <c r="D223" s="27"/>
      <c r="E223" s="23"/>
      <c r="F223" s="22"/>
      <c r="G223" s="25"/>
      <c r="H223" s="22"/>
      <c r="I223" s="5"/>
      <c r="J223" s="5"/>
      <c r="K223" s="5"/>
    </row>
    <row r="224" spans="3:11" ht="23.25">
      <c r="C224" s="20"/>
      <c r="D224" s="27"/>
      <c r="E224" s="23"/>
      <c r="F224" s="22"/>
      <c r="G224" s="25"/>
      <c r="H224" s="22"/>
      <c r="I224" s="5"/>
      <c r="J224" s="5"/>
      <c r="K224" s="5"/>
    </row>
    <row r="225" spans="3:11" ht="23.25">
      <c r="C225" s="20"/>
      <c r="D225" s="27"/>
      <c r="E225" s="23"/>
      <c r="F225" s="22"/>
      <c r="G225" s="25"/>
      <c r="H225" s="22"/>
      <c r="I225" s="5"/>
      <c r="J225" s="5"/>
      <c r="K225" s="5"/>
    </row>
  </sheetData>
  <sheetProtection selectLockedCells="1" selectUnlockedCells="1"/>
  <mergeCells count="6">
    <mergeCell ref="A2:L2"/>
    <mergeCell ref="A1:L1"/>
    <mergeCell ref="I3:L3"/>
    <mergeCell ref="A99:L100"/>
    <mergeCell ref="C3:D3"/>
    <mergeCell ref="E3:H3"/>
  </mergeCells>
  <printOptions/>
  <pageMargins left="0.5905511811023623" right="0.31496062992125984" top="1.1023622047244095" bottom="0.4724409448818898" header="0.5118110236220472" footer="0.5118110236220472"/>
  <pageSetup horizontalDpi="300" verticalDpi="300" orientation="portrait" paperSize="9" scale="40" r:id="rId1"/>
  <rowBreaks count="2" manualBreakCount="2">
    <brk id="39" max="255" man="1"/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thekotsi</dc:creator>
  <cp:keywords/>
  <dc:description/>
  <cp:lastModifiedBy>GEORGE</cp:lastModifiedBy>
  <cp:lastPrinted>2013-09-06T09:47:56Z</cp:lastPrinted>
  <dcterms:created xsi:type="dcterms:W3CDTF">2011-09-25T08:52:19Z</dcterms:created>
  <dcterms:modified xsi:type="dcterms:W3CDTF">2013-09-21T16:31:25Z</dcterms:modified>
  <cp:category/>
  <cp:version/>
  <cp:contentType/>
  <cp:contentStatus/>
</cp:coreProperties>
</file>