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821" activeTab="0"/>
  </bookViews>
  <sheets>
    <sheet name="ΚΕΝΑ ΣΜΕΑΕ Α ΠΕΙΡΑΙΑ" sheetId="1" r:id="rId1"/>
    <sheet name="ΚΕΝΑ ΣΜΕΑΕ Β ΠΕΙΡΑΙΑ" sheetId="2" r:id="rId2"/>
    <sheet name="ΚΕΝΑ ΣΜΕΑΕ Γ ΠΕΙΡΑΙΑ" sheetId="3" r:id="rId3"/>
    <sheet name="ΚΕΝΑ ΣΜΕΑΕ ΝΗΠΓΩΝ" sheetId="4" r:id="rId4"/>
  </sheets>
  <definedNames>
    <definedName name="ΟΡΓΑΝΙΚΑ_ΚΕΝΑ_ΣΜΕΑΕ_2008_2009">#REF!</definedName>
  </definedNames>
  <calcPr fullCalcOnLoad="1"/>
</workbook>
</file>

<file path=xl/sharedStrings.xml><?xml version="1.0" encoding="utf-8"?>
<sst xmlns="http://schemas.openxmlformats.org/spreadsheetml/2006/main" count="182" uniqueCount="157">
  <si>
    <t>ΑΑ</t>
  </si>
  <si>
    <t>ΟΝΟΜΑΣΙΑ ΣΧΟΛΕΙΟΥ</t>
  </si>
  <si>
    <t>ΟΡΓΑΝΙΚΕΣ ΘΕΣΕΙΣ</t>
  </si>
  <si>
    <t>ΟΡΓΑΝΙΚΕΣ ΘΕΣΕΙΣ ΟΛΟΗΜ.</t>
  </si>
  <si>
    <t>ΣΥΝΟΛΟ</t>
  </si>
  <si>
    <t>ΚΑΛΥΜΜΕΝΕΣ ΟΡΓ/ΚΕΣ ΠΕ70</t>
  </si>
  <si>
    <t>ΕΙΔΙΚΟ Δ.Σ. ΠΙΚΠΑ ΠΕΙΡΑΙΑ</t>
  </si>
  <si>
    <t>2ο ΕΙΔΙΚΟ Δ.Σ. ΠΕΙΡΑΙΑ</t>
  </si>
  <si>
    <t>1ο ΕΙΔΙΚΟ Δ.Σ. ΔΡΑΠΕΤΣΩΝΑΣ</t>
  </si>
  <si>
    <t>1ο ΕΙΔΙΚΟ Δ.Σ. ΠΕΙΡΑΙΑ</t>
  </si>
  <si>
    <t>ΕΙΔΙΚΟ Δ.Σ. ΑΥΤΙΣΤΙΚΩΝ ΠΕΙΡΑΙΑ</t>
  </si>
  <si>
    <t xml:space="preserve">ΕΙΔΙΚΟ Δ.Σ. ΚΕΡΑΤΣΙΝΙΟΥ </t>
  </si>
  <si>
    <t>ΕΙΔΙΚΟ Δ.Σ. ΠΕΡΑΜΑΤΟΣ</t>
  </si>
  <si>
    <t>1ο ΕΙΔΙΚΟ ΔΗΜΟΤΙΚΟ ΚΟΡΥΔΑΛΛΟΥ</t>
  </si>
  <si>
    <t>Τ.Ε.03oυ Δ.Σ. ΠΕΙΡΑΙΑ</t>
  </si>
  <si>
    <t>Τ.Ε 1ου Δ.Σ. ΠΕΙΡΑΙΑ</t>
  </si>
  <si>
    <t>Τ.Ε. 5ου Δ.Σ. ΠΕΙΡΑΙΑ</t>
  </si>
  <si>
    <t>Τ.Ε 6ου Δ.Σ. ΠΕΙΡΑΙΑ</t>
  </si>
  <si>
    <t>Τ.Ε 9ου Δ.Σ. ΠΕΙΡΑΙΑ</t>
  </si>
  <si>
    <t>Τ.Ε 20ου Δ.Σ. ΠΕΙΡΑΙΑ</t>
  </si>
  <si>
    <t>Τ.Ε 22ου Δ.Σ. ΠΕΙΡΑΙΑ</t>
  </si>
  <si>
    <t>Τ.Ε. 26ου Δ.Σ. ΠΕΙΡΑΙΑ</t>
  </si>
  <si>
    <t>Τ.Ε. 27ου Δ.Σ. ΠΕΙΡΑΙΑ</t>
  </si>
  <si>
    <t>Τ.Ε ΤΥΦΛΩΝ 35ου Δ.Σ. ΠΕΙΡΑΙΑ</t>
  </si>
  <si>
    <t>2o Τ.Ε  35ου Δ.Σ. ΠΕΙΡΑΙΑ</t>
  </si>
  <si>
    <t>Τ.Ε 36ου Δ.Σ. ΠΕΙΡΑΙΑ</t>
  </si>
  <si>
    <t>Τ.Ε 40ου Δ.Σ. ΠΕΙΡΑΙΑ</t>
  </si>
  <si>
    <t>Τ.Ε 41ου Δ.Σ. ΠΕΙΡΑΙΑ</t>
  </si>
  <si>
    <t>2o  Τ.Ε 41ου Δ.Σ. ΠΕΙΡΑΙΑ</t>
  </si>
  <si>
    <t>Τ.Ε. 46ου Δ.Σ. ΠΕΙΡΑΙΑ</t>
  </si>
  <si>
    <t>Τ.Ε. 50ου Δ.Σ. ΠΕΙΡΑΙΑ</t>
  </si>
  <si>
    <t>Τ.Ε 54ου Δ.Σ. ΠΕΙΡΑΙΑ</t>
  </si>
  <si>
    <t>Τ.Ε 1ου Δ.Σ. ΝΕΟΥ ΦΑΛΗΡΟΥ</t>
  </si>
  <si>
    <t>Τ.Ε 2ου Δ.Σ. ΝΕΟΥ ΦΑΛΗΡΟΥ</t>
  </si>
  <si>
    <t>Τ.Ε 1ου Δ.Σ. ΔΡΑΠΕΤΣΩΝΑΣ</t>
  </si>
  <si>
    <t>Τ.Ε 2ου Δ.Σ. ΔΡΑΠΕΤΣΩΝΑΣ</t>
  </si>
  <si>
    <t>Τ.Ε 3ου Δ.Σ. ΔΡΑΠΕΤΣΩΝΑΣ</t>
  </si>
  <si>
    <t>Τ.Ε 4ου Δ.Σ. ΔΡΑΠΕΤΣΩΝΑΣ</t>
  </si>
  <si>
    <t>Τ.Ε. 1ου Δ.Σ. ΝΙΚΑΙΑΣ</t>
  </si>
  <si>
    <t>Τ.Ε. 3ου Δ.Σ. ΝΙΚΑΙΑΣ</t>
  </si>
  <si>
    <t>Τ.Ε. 4ου Δ.Σ. ΝΙΚΑΙΑΣ</t>
  </si>
  <si>
    <t>Τ.Ε. 6ου Δ.Σ. ΝΙΚΑΙΑΣ</t>
  </si>
  <si>
    <t>Τ.Ε. 7ου Δ.Σ. ΝΙΚΑΙΑΣ</t>
  </si>
  <si>
    <t>Τ.Ε. 8ου Δ.Σ. ΝΙΚΑΙΑΣ</t>
  </si>
  <si>
    <t>Τ.Ε. 9ου Δ.Σ. ΝΙΚΑΙΑΣ</t>
  </si>
  <si>
    <t>Τ.Ε. 10ου Δ.Σ. ΝΙΚΑΙΑΣ</t>
  </si>
  <si>
    <t>Τ.Ε. 11ου Δ.Σ. ΝΙΚΑΙΑΣ</t>
  </si>
  <si>
    <t>Τ.Ε. 12ου Δ.Σ. ΝΙΚΑΙΑΣ</t>
  </si>
  <si>
    <t>Τ.Ε. 13ου Δ.Σ. ΝΙΚΑΙΑΣ</t>
  </si>
  <si>
    <t>Τ.Ε. 14ου Δ.Σ. ΝΙΚΑΙΑΣ</t>
  </si>
  <si>
    <t>Τ.Ε. 15ου Δ.Σ. ΝΙΚΑΙΑΣ</t>
  </si>
  <si>
    <t>Τ.Ε. 17ου Δ.Σ. ΝΙΚΑΙΑΣ</t>
  </si>
  <si>
    <t>Τ.Ε. 18ου Δ.Σ. ΝΙΚΑΙΑΣ</t>
  </si>
  <si>
    <t>Τ.Ε. 20ου Δ. Σ.  ΝΙΚΑΙΑΣ</t>
  </si>
  <si>
    <t>Τ.Ε. 23ου Δ. Σ.  ΝΙΚΑΙΑΣ</t>
  </si>
  <si>
    <t>Τ.Ε. 25ου Δ.Σ. ΝΙΚΑΙΑΣ</t>
  </si>
  <si>
    <t>Τ.Ε. 26ου Δ.Σ. ΝΙΚΑΙΑΣ</t>
  </si>
  <si>
    <t>Τ.Ε. 27ου Δ.Σ. ΝΙΚΑΙΑΣ</t>
  </si>
  <si>
    <t xml:space="preserve">Τ.Ε. 13ου Δ.Σ. Πειραιά </t>
  </si>
  <si>
    <t xml:space="preserve">Τ.Ε. 14ου Δ.Σ. Πειραιά </t>
  </si>
  <si>
    <t xml:space="preserve">Τ.Ε. 15ου Δ.Σ. Πειραιά </t>
  </si>
  <si>
    <t xml:space="preserve">Τ.Ε. 17ου Δ.Σ. Πειραιά </t>
  </si>
  <si>
    <t>TE 18oυ Δ.Σ. ΠΕΙΡΑΙΑ</t>
  </si>
  <si>
    <t xml:space="preserve">Τ.Ε. 47ου Δ.Σ. ΠΕΙΡΑΙΑ </t>
  </si>
  <si>
    <t xml:space="preserve">Τ.Ε. 53ου Δ.Σ. ΠΕΙΡΑΙΑ </t>
  </si>
  <si>
    <t>ΤΕ 1ου Δ.Σ.  ΚΕΡΑΤΣΙΝΙΟΥ</t>
  </si>
  <si>
    <t>ΤΕ  3ο Δ.Σ.  ΚΕΡΑΤΣΙΝΙΟΥ</t>
  </si>
  <si>
    <t>ΤΕ 6ο Δ.Σ.  ΚΕΡΑΤΣΙΝΙΟΥ</t>
  </si>
  <si>
    <t>ΤΕ  7ου Δ.Σ.  ΚΕΡΑΤΣΙΝΙΟΥ</t>
  </si>
  <si>
    <t>ΤΕ  8ου Δ.Σ.  ΚΕΡΑΤΣΙΝΙΟΥ</t>
  </si>
  <si>
    <t>ΤΕ  9ου Δ.Σ.  ΚΕΡΑΤΣΙΝΙΟΥ</t>
  </si>
  <si>
    <t>ΤΕ  10ου Δ.Σ.  ΚΕΡΑΤΣΙΝΙΟΥ</t>
  </si>
  <si>
    <t>ΤΕ 11ου Δ.Σ. ΚΕΡΑΤΣΙΝΙΟΥ</t>
  </si>
  <si>
    <t>ΤΕ  12ου Δ.Σ.  ΚΕΡΑΤΣΙΝΙΟΥ</t>
  </si>
  <si>
    <t>ΤΕ  13ου Δ.Σ.  ΚΕΡΑΤΣΙΝΙΟΥ</t>
  </si>
  <si>
    <t>ΤΕ  14ου Δ.Σ.  ΚΕΡΑΤΣΙΝΙΟΥ</t>
  </si>
  <si>
    <t>ΤΕ  15ου Δ.Σ.  ΚΕΡΑΤΣΙΝΙΟΥ</t>
  </si>
  <si>
    <t>ΤΕ  18ου Δ.Σ.  ΚΕΡΑΤΣΙΝΙΟΥ</t>
  </si>
  <si>
    <t>ΤΕ  20ου Δ.Σ.  ΚΕΡΑΤΣΙΝΙΟΥ</t>
  </si>
  <si>
    <t>ΤΕ  21ου Δ.Σ.  ΚΕΡΑΤΣΙΝΙΟΥ</t>
  </si>
  <si>
    <t>ΤΕ  22ου Δ.Σ.  ΚΕΡΑΤΣΙΝΙΟΥ</t>
  </si>
  <si>
    <t>ΤΕ  23ου Δ.Σ.  ΚΕΡΑΤΣΙΝΙΟΥ</t>
  </si>
  <si>
    <t>ΤΕ  1ου Δ.Σ. ΠΕΡΑΜΑΤΟΣ</t>
  </si>
  <si>
    <t>ΤΕ  2ου Δ.Σ. ΠΕΡΑΜΑΤΟΣ</t>
  </si>
  <si>
    <t>ΤΕ  3ου Δ.Σ. ΠΕΡΑΜΑΤΟΣ</t>
  </si>
  <si>
    <t>ΤΕ  4ου Δ.Σ. ΠΕΡΑΜΑΤΟΣ</t>
  </si>
  <si>
    <t>ΤΕ  5ου Δ.Σ. ΠΕΡΑΜΑΤΟΣ</t>
  </si>
  <si>
    <t>ΤΕ  6ου Δ.Σ. ΠΕΡΑΜΑΤΟΣ</t>
  </si>
  <si>
    <t>ΤΕ  8ου Δ.Σ. ΠΕΡΑΜΑΤΟΣ</t>
  </si>
  <si>
    <t>ΤΕ  Δ.Σ. ΝΕΟΥ ΙΚΟΝΙΟΥ</t>
  </si>
  <si>
    <t>Τ.Ε.  1ου Δ.Σ. ΚΟΡΥΔΑΛΛΟΥ</t>
  </si>
  <si>
    <t>Τ.Ε.  2ου Δ.Σ. ΚΟΡΥΔΑΛΛΟΥ</t>
  </si>
  <si>
    <t>Τ.Ε. 3ου Δ.Σ. ΚΟΡΥΔΑΛΛΟΥ</t>
  </si>
  <si>
    <t>Τ.Ε.  4ου Δ.Σ. ΚΟΡΥΔΑΛΛΟΥ</t>
  </si>
  <si>
    <t>Τ.Ε.  5ου Δ.Σ. ΚΟΡΥΔΑΛΛΟΥ</t>
  </si>
  <si>
    <t>Τ.Ε. 6ου Δ.Σ. ΚΟΡΥΔΑΛΛΟΥ</t>
  </si>
  <si>
    <t>Τ.Ε.  8ου Δ.Σ. ΚΟΡΥΔΑΛΛΟΥ</t>
  </si>
  <si>
    <t>Τ.Ε.  9ου  Δ.Σ. ΚΟΡΥΔΑΛΛΟΥ</t>
  </si>
  <si>
    <t>Τ.Ε.  10ου Δ.Σ. ΚΟΡΥΔΑΛΛΟΥ</t>
  </si>
  <si>
    <t>Τ.Ε.  11ου Δ.Σ. ΚΟΡΥΔΑΛΛΟΥ</t>
  </si>
  <si>
    <t>Τ.Ε. 12ου Δ.Σ. ΚΟΡΥΔΑΛΛΟΥ</t>
  </si>
  <si>
    <t>Τ.Ε.  16ου Δ.Σ. ΚΟΡΥΔΑΛΛΟΥ</t>
  </si>
  <si>
    <t>Τ.Ε.  1ου Δ.Σ. ΑΓ. Ι. ΡΕΝΤΗ</t>
  </si>
  <si>
    <t>Τ.Ε.  2ου Δ.Σ. ΑΓ. Ι. ΡΕΝΤΗ</t>
  </si>
  <si>
    <t>Τ.Ε.  3ου Δ.Σ. ΑΓ. Ι. ΡΕΝΤΗ</t>
  </si>
  <si>
    <t>Τ.Ε.  4ου Δ.Σ. ΑΓ. Ι. ΡΕΝΤΗ</t>
  </si>
  <si>
    <t>Τ.Ε.  5ου Δ.Σ. ΑΓ. Ι. ΡΕΝΤΗ</t>
  </si>
  <si>
    <t>ΤΕ   6ου Δ.Σ. ΑΓ. Ι. ΡΕΝΤΗ</t>
  </si>
  <si>
    <t>ΕΙΔΙΚΟ Δ.Σ. ΣΑΛΑΜΙΝΑΣ</t>
  </si>
  <si>
    <t>ΤΕ  1ου Δ.Σ. ΣΑΛΑΜΙΝΑΣ</t>
  </si>
  <si>
    <t>ΤΕ  2ου Δ.Σ. ΣΑΛΑΜΙΝΑΣ</t>
  </si>
  <si>
    <t>ΤΕ  4ου Δ.Σ. ΣΑΛΑΜΙΝΑΣ</t>
  </si>
  <si>
    <t>ΤΕ  5ου Δ.Σ. ΣΑΛΑΜΙΝΑΣ</t>
  </si>
  <si>
    <t>ΤΕ  Δ.Σ. ΑΙΑΝΤΕΙΟΥ ΣΑΛΑΜΙΝΑΣ</t>
  </si>
  <si>
    <t>ΤΕ  Δ.Σ. ΒΑΣΙΛΙΚΩΝ ΣΑΛΑΜΙΝΑΣ</t>
  </si>
  <si>
    <t>ΤΕ  Δ.Σ. ΠΑΛΟΥΚΙΩΝ ΣΑΛΑΜΙΝΑΣ</t>
  </si>
  <si>
    <t>ΤΕ  Δ.Σ. ΣΕΛΗΝΙΩΝ ΣΑΛΑΜΙΝΑΣ</t>
  </si>
  <si>
    <t>ΤΕ ΠΟΤΑΜΟΥ ΚΥΘΗΡΩΝ</t>
  </si>
  <si>
    <t>Τ.Ε.  1ο Δ.Σ. ΑΙΓΙΝΑΣ</t>
  </si>
  <si>
    <t>Τ.Ε. 2ο Δ.Σ. ΑΙΓΙΝΑΣ</t>
  </si>
  <si>
    <t>Τ.Ε.  Δ.Σ. ΚΥΨΕΛΗΣ</t>
  </si>
  <si>
    <t>Τ.Ε.  Δ.Σ. ΜΕΘΑΝΩΝ</t>
  </si>
  <si>
    <t>Τ.Ε.  Δ.Σ. ΓΑΛΑΤΑ</t>
  </si>
  <si>
    <t>Τ.Ε.  1ο Δ.Σ. ΥΔΡΑΣ</t>
  </si>
  <si>
    <t>Τ.Ε.  Δ.Σ. ΣΠΕΤΣΩΝ</t>
  </si>
  <si>
    <t>Τ.Ε.  1ο Δ.Σ. ΠΟΡΟΥ</t>
  </si>
  <si>
    <t>Τ.Ε.  2ο Δ.Σ. ΠΟΡΟΥ</t>
  </si>
  <si>
    <t>Τ.Ε. Δ.Σ. ΜΕΣΑΓΡΟΥ-ΑΓ. ΜΑΡΙΝΑΣ</t>
  </si>
  <si>
    <t>ΚΑΛΥΜΜΕΝΕΣ ΟΡΓ/ΚΕΣ ΠΕ60</t>
  </si>
  <si>
    <t>ΕΙΔΙΚΟ Ν/Γ ΔΡΑΠΕΤΣΩΝΑΣ</t>
  </si>
  <si>
    <t>1ο Ειδικό Ν/Γ ΠΕΙΡΑΙΑ</t>
  </si>
  <si>
    <t>ΕΙΔΙΚΟ Ν/Γ ΚΕΡΑΤΣΙΝΙΟΥ</t>
  </si>
  <si>
    <t>1ο ΕΙΔΙΚΟ Ν/Γ ΚΟΡΥΔΑΛΛΟΥ</t>
  </si>
  <si>
    <t>ΤΕ  5ου Ν/Γ ΠΕΙΡΑΙΑ</t>
  </si>
  <si>
    <t>Τ.Ε 17ου Ν/Γ ΠΕΙΡΑΙΑ</t>
  </si>
  <si>
    <t xml:space="preserve">Τ.Ε. 8ου Ν/Γ ΝΙΚΑΙΑΣ </t>
  </si>
  <si>
    <t xml:space="preserve">Τ.Ε. 11ου Ν/Γ ΝΙΚΑΙΑΣ </t>
  </si>
  <si>
    <t xml:space="preserve">Τ.Ε. 20ου Ν/Γ ΝΙΚΑΙΑΣ </t>
  </si>
  <si>
    <t>Τ.Ε. 54ου Ν/Γ ΠΕΙΡΑΙΑ</t>
  </si>
  <si>
    <t>Τ.Ε. 57ου Ν/Γ  ΠΕΙΡΑΙΑ</t>
  </si>
  <si>
    <t>ΤΕ  1ου Ν/Γ ΚΕΡΑΤΣΙΝΙΟΥ</t>
  </si>
  <si>
    <t>ΤΕ  9ου Ν/Γ ΚΕΡΑΤΣΙΝΙΟΥ</t>
  </si>
  <si>
    <t>ΤΕ  20ου Ν/Γ ΚΕΡΑΤΣΙΝΙΟΥ</t>
  </si>
  <si>
    <t>ΤΕ  2ου Ν/Γ ΠΕΡΑΜΑΤΟΣ</t>
  </si>
  <si>
    <t>ΤΕ  Ν/Γ ΝΕΟΥ ΙΚΟΝΙΟΥ</t>
  </si>
  <si>
    <t>ΣΥΝΟΛΟ Α΄ ΠΕΙΡΑΙΑ</t>
  </si>
  <si>
    <t>ΤΕ  7ου Ν/Γ ΣΑΛΑΜΙΝΑΣ</t>
  </si>
  <si>
    <t>ΣΥΝΟΛΟ Β΄ΠΕΙΡΑΙΑ</t>
  </si>
  <si>
    <t>ΟΡΓANIKA KENA ΠΕ70 ΕΙΔΙΚΗΣ ΑΓΩΓΗΣ</t>
  </si>
  <si>
    <t>Α ΠΕΙΡΑΙΑ ΕΙΔΙΚΑ ΔΗΜΟΤΙΚΑ ΣΧΟΛΕΙΑ</t>
  </si>
  <si>
    <t>ΣΧΟΛΕΙΑ ΜΕ ΤΜΗΜΑΤΑ ΕΝΤΑΞΗΣ ΣΤΗΝ Α΄ΠΕΙΡΑΙΑ</t>
  </si>
  <si>
    <t xml:space="preserve"> Β ΠΕΙΡΑΙΑ ΔΗΜΟΤΙΚΑ ΣΧΟΛΕΙΑ ΕΙΔΙΚΗΣ ΑΓΩΓΗΣ ΚΑΙ ΤΜΗΜΑΤΑ ΕΝΤΑΞΗΣ</t>
  </si>
  <si>
    <t xml:space="preserve"> Γ ΠΕΙΡΑΙΑ ΔΗΜΟΤΙΚΑ ΣΧΟΛΕΙΑ ΕΙΔΙΚΗΣ ΑΓΩΓΗΣ ΚΑΙ ΤΜΗΜΑΤΑ ΕΝΤΑΞΗΣ</t>
  </si>
  <si>
    <t>ΟΡΓΑΝΙΚΑ ΚΕΝΑ ΣΜΕΑΕ ΝΗΠΙΑΓΩΓΩΝ Α΄ΠΕΙΡΑΙΑ</t>
  </si>
  <si>
    <t>ΟΡΓΑΝΙΚΑ ΚΕΝΑ ΣΜΕΑΕ ΝΗΠΙΑΓΩΓΩΝ Β΄ΠΕΙΡΑΙΑ</t>
  </si>
  <si>
    <t>ΟΡΓΑΝΙΚΑ ΚΕΝΑ ΔΑΣΚΑΛΩΝ</t>
  </si>
  <si>
    <t>ΟΡΓΑΝΙΚΑ ΚΕΝΑ ΠΕ 60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</si>
</sst>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1" applyNumberFormat="0" applyAlignment="0" applyProtection="0"/>
    <xf numFmtId="0" fontId="29" fillId="16" borderId="2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26" fillId="21" borderId="3" applyNumberFormat="0" applyAlignment="0" applyProtection="0"/>
    <xf numFmtId="0" fontId="3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21" borderId="1" applyNumberFormat="0" applyAlignment="0" applyProtection="0"/>
  </cellStyleXfs>
  <cellXfs count="86">
    <xf numFmtId="0" fontId="0" fillId="0" borderId="0" xfId="0" applyAlignment="1">
      <alignment/>
    </xf>
    <xf numFmtId="0" fontId="8" fillId="1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center"/>
      <protection/>
    </xf>
    <xf numFmtId="0" fontId="13" fillId="0" borderId="10" xfId="57" applyFont="1" applyBorder="1" applyAlignment="1">
      <alignment horizontal="left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0" xfId="60" applyFont="1" applyAlignment="1">
      <alignment/>
      <protection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59" applyFont="1" applyFill="1" applyBorder="1" applyAlignment="1">
      <alignment horizontal="center"/>
      <protection/>
    </xf>
    <xf numFmtId="0" fontId="15" fillId="0" borderId="10" xfId="60" applyFont="1" applyBorder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15" fillId="0" borderId="10" xfId="59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16" borderId="12" xfId="58" applyFont="1" applyFill="1" applyBorder="1" applyAlignment="1">
      <alignment horizontal="center" vertical="center" wrapText="1"/>
      <protection/>
    </xf>
    <xf numFmtId="0" fontId="35" fillId="16" borderId="12" xfId="58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4" fillId="0" borderId="10" xfId="55" applyFont="1" applyFill="1" applyBorder="1" applyAlignment="1">
      <alignment horizontal="center" vertical="center" wrapText="1"/>
      <protection/>
    </xf>
    <xf numFmtId="0" fontId="34" fillId="0" borderId="10" xfId="58" applyFont="1" applyFill="1" applyBorder="1" applyAlignment="1">
      <alignment horizontal="center"/>
      <protection/>
    </xf>
    <xf numFmtId="0" fontId="35" fillId="0" borderId="10" xfId="58" applyFont="1" applyFill="1" applyBorder="1" applyAlignment="1">
      <alignment horizontal="center"/>
      <protection/>
    </xf>
    <xf numFmtId="0" fontId="34" fillId="0" borderId="10" xfId="58" applyFont="1" applyBorder="1" applyAlignment="1">
      <alignment horizontal="center"/>
      <protection/>
    </xf>
    <xf numFmtId="0" fontId="35" fillId="0" borderId="10" xfId="58" applyFont="1" applyBorder="1" applyAlignment="1">
      <alignment horizontal="center"/>
      <protection/>
    </xf>
    <xf numFmtId="0" fontId="34" fillId="16" borderId="10" xfId="53" applyFont="1" applyFill="1" applyBorder="1" applyAlignment="1">
      <alignment horizontal="center" vertical="center"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39" fillId="0" borderId="10" xfId="54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center"/>
      <protection/>
    </xf>
    <xf numFmtId="0" fontId="34" fillId="0" borderId="10" xfId="53" applyFont="1" applyBorder="1" applyAlignment="1">
      <alignment horizontal="center"/>
      <protection/>
    </xf>
    <xf numFmtId="0" fontId="35" fillId="0" borderId="10" xfId="53" applyFont="1" applyBorder="1" applyAlignment="1">
      <alignment horizontal="center"/>
      <protection/>
    </xf>
    <xf numFmtId="0" fontId="36" fillId="0" borderId="10" xfId="56" applyFont="1" applyBorder="1" applyAlignment="1">
      <alignment horizontal="center" vertical="center" wrapText="1"/>
      <protection/>
    </xf>
    <xf numFmtId="0" fontId="36" fillId="0" borderId="10" xfId="56" applyFont="1" applyBorder="1" applyAlignment="1">
      <alignment horizontal="left" vertical="center" wrapText="1"/>
      <protection/>
    </xf>
    <xf numFmtId="0" fontId="39" fillId="0" borderId="15" xfId="56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35" fillId="0" borderId="10" xfId="59" applyFont="1" applyBorder="1" applyAlignment="1">
      <alignment horizontal="center"/>
      <protection/>
    </xf>
    <xf numFmtId="0" fontId="35" fillId="0" borderId="10" xfId="53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Border="1" applyAlignment="1">
      <alignment horizontal="center"/>
      <protection/>
    </xf>
    <xf numFmtId="0" fontId="13" fillId="0" borderId="10" xfId="56" applyFont="1" applyBorder="1" applyAlignment="1">
      <alignment horizontal="left" vertical="center" wrapText="1"/>
      <protection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60" applyFont="1">
      <alignment/>
      <protection/>
    </xf>
    <xf numFmtId="0" fontId="13" fillId="0" borderId="0" xfId="0" applyFont="1" applyAlignment="1">
      <alignment/>
    </xf>
    <xf numFmtId="0" fontId="16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16" fillId="0" borderId="15" xfId="53" applyFont="1" applyBorder="1" applyAlignment="1">
      <alignment horizontal="center" wrapText="1"/>
      <protection/>
    </xf>
    <xf numFmtId="0" fontId="16" fillId="0" borderId="17" xfId="53" applyFont="1" applyBorder="1" applyAlignment="1">
      <alignment horizontal="center" wrapText="1"/>
      <protection/>
    </xf>
    <xf numFmtId="0" fontId="17" fillId="0" borderId="17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16" xfId="53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2 3" xfId="55"/>
    <cellStyle name="Κανονικό 2 4" xfId="56"/>
    <cellStyle name="Κανονικό 2 5" xfId="57"/>
    <cellStyle name="Κανονικό 3" xfId="58"/>
    <cellStyle name="Κανονικό 4" xfId="59"/>
    <cellStyle name="Κανονικό 5" xfId="60"/>
    <cellStyle name="Currency" xfId="61"/>
    <cellStyle name="Currency [0]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200" zoomScaleSheetLayoutView="200" zoomScalePageLayoutView="0" workbookViewId="0" topLeftCell="A1">
      <selection activeCell="K14" sqref="K14:L14"/>
    </sheetView>
  </sheetViews>
  <sheetFormatPr defaultColWidth="9.140625" defaultRowHeight="19.5" customHeight="1"/>
  <cols>
    <col min="1" max="1" width="6.8515625" style="19" customWidth="1"/>
    <col min="2" max="2" width="22.8515625" style="19" customWidth="1"/>
    <col min="3" max="3" width="9.140625" style="19" customWidth="1"/>
    <col min="4" max="4" width="10.57421875" style="19" bestFit="1" customWidth="1"/>
    <col min="5" max="5" width="11.57421875" style="19" customWidth="1"/>
    <col min="6" max="6" width="19.00390625" style="20" customWidth="1"/>
    <col min="7" max="16384" width="9.140625" style="19" customWidth="1"/>
  </cols>
  <sheetData>
    <row r="1" spans="1:6" ht="19.5" customHeight="1">
      <c r="A1" s="73" t="s">
        <v>149</v>
      </c>
      <c r="B1" s="73"/>
      <c r="C1" s="73"/>
      <c r="D1" s="74"/>
      <c r="E1" s="74"/>
      <c r="F1" s="74"/>
    </row>
    <row r="2" spans="1:6" ht="19.5" customHeight="1">
      <c r="A2" s="29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148</v>
      </c>
    </row>
    <row r="3" spans="1:6" ht="19.5" customHeight="1">
      <c r="A3" s="34">
        <v>1</v>
      </c>
      <c r="B3" s="35" t="s">
        <v>6</v>
      </c>
      <c r="C3" s="35">
        <v>9</v>
      </c>
      <c r="D3" s="36">
        <v>0</v>
      </c>
      <c r="E3" s="36">
        <f aca="true" t="shared" si="0" ref="E3:E10">SUM(C3:D3)</f>
        <v>9</v>
      </c>
      <c r="F3" s="37">
        <v>3</v>
      </c>
    </row>
    <row r="4" spans="1:6" ht="19.5" customHeight="1">
      <c r="A4" s="34">
        <v>2</v>
      </c>
      <c r="B4" s="35" t="s">
        <v>7</v>
      </c>
      <c r="C4" s="35">
        <v>3</v>
      </c>
      <c r="D4" s="36">
        <v>0</v>
      </c>
      <c r="E4" s="36">
        <f t="shared" si="0"/>
        <v>3</v>
      </c>
      <c r="F4" s="37">
        <v>2</v>
      </c>
    </row>
    <row r="5" spans="1:6" ht="24.75" customHeight="1">
      <c r="A5" s="34">
        <v>3</v>
      </c>
      <c r="B5" s="35" t="s">
        <v>8</v>
      </c>
      <c r="C5" s="35">
        <v>7</v>
      </c>
      <c r="D5" s="36">
        <v>0</v>
      </c>
      <c r="E5" s="36">
        <f t="shared" si="0"/>
        <v>7</v>
      </c>
      <c r="F5" s="37">
        <v>1</v>
      </c>
    </row>
    <row r="6" spans="1:6" ht="19.5" customHeight="1">
      <c r="A6" s="34">
        <v>4</v>
      </c>
      <c r="B6" s="35" t="s">
        <v>9</v>
      </c>
      <c r="C6" s="35">
        <v>10</v>
      </c>
      <c r="D6" s="36">
        <v>0</v>
      </c>
      <c r="E6" s="36">
        <f t="shared" si="0"/>
        <v>10</v>
      </c>
      <c r="F6" s="37">
        <v>6</v>
      </c>
    </row>
    <row r="7" spans="1:6" ht="25.5" customHeight="1">
      <c r="A7" s="34">
        <v>5</v>
      </c>
      <c r="B7" s="35" t="s">
        <v>10</v>
      </c>
      <c r="C7" s="35">
        <v>5</v>
      </c>
      <c r="D7" s="36">
        <v>0</v>
      </c>
      <c r="E7" s="36">
        <f t="shared" si="0"/>
        <v>5</v>
      </c>
      <c r="F7" s="37">
        <v>4</v>
      </c>
    </row>
    <row r="8" spans="1:6" ht="19.5" customHeight="1">
      <c r="A8" s="34">
        <v>6</v>
      </c>
      <c r="B8" s="35" t="s">
        <v>11</v>
      </c>
      <c r="C8" s="35">
        <v>7</v>
      </c>
      <c r="D8" s="36">
        <v>0</v>
      </c>
      <c r="E8" s="36">
        <f t="shared" si="0"/>
        <v>7</v>
      </c>
      <c r="F8" s="37">
        <v>4</v>
      </c>
    </row>
    <row r="9" spans="1:6" ht="19.5" customHeight="1">
      <c r="A9" s="34">
        <v>7</v>
      </c>
      <c r="B9" s="35" t="s">
        <v>12</v>
      </c>
      <c r="C9" s="35">
        <v>3</v>
      </c>
      <c r="D9" s="36">
        <v>0</v>
      </c>
      <c r="E9" s="36">
        <f t="shared" si="0"/>
        <v>3</v>
      </c>
      <c r="F9" s="37">
        <v>1</v>
      </c>
    </row>
    <row r="10" spans="1:6" ht="24.75" customHeight="1">
      <c r="A10" s="38">
        <v>8</v>
      </c>
      <c r="B10" s="39" t="s">
        <v>13</v>
      </c>
      <c r="C10" s="39">
        <v>7</v>
      </c>
      <c r="D10" s="40">
        <v>0</v>
      </c>
      <c r="E10" s="40">
        <f t="shared" si="0"/>
        <v>7</v>
      </c>
      <c r="F10" s="41">
        <v>2</v>
      </c>
    </row>
    <row r="11" spans="1:6" ht="19.5" customHeight="1">
      <c r="A11" s="42"/>
      <c r="B11" s="43" t="s">
        <v>4</v>
      </c>
      <c r="C11" s="42"/>
      <c r="D11" s="42"/>
      <c r="E11" s="42"/>
      <c r="F11" s="44">
        <v>23</v>
      </c>
    </row>
    <row r="12" spans="1:6" ht="19.5" customHeight="1">
      <c r="A12" s="75" t="s">
        <v>150</v>
      </c>
      <c r="B12" s="76"/>
      <c r="C12" s="76"/>
      <c r="D12" s="76"/>
      <c r="E12" s="76"/>
      <c r="F12" s="77"/>
    </row>
    <row r="13" spans="1:6" ht="23.25" customHeight="1">
      <c r="A13" s="32" t="s">
        <v>0</v>
      </c>
      <c r="B13" s="32" t="s">
        <v>1</v>
      </c>
      <c r="C13" s="32" t="s">
        <v>2</v>
      </c>
      <c r="D13" s="32" t="s">
        <v>4</v>
      </c>
      <c r="E13" s="32" t="s">
        <v>5</v>
      </c>
      <c r="F13" s="33" t="s">
        <v>155</v>
      </c>
    </row>
    <row r="14" spans="1:6" ht="19.5" customHeight="1">
      <c r="A14" s="45">
        <v>1</v>
      </c>
      <c r="B14" s="45" t="s">
        <v>14</v>
      </c>
      <c r="C14" s="45">
        <v>1</v>
      </c>
      <c r="D14" s="46">
        <f aca="true" t="shared" si="1" ref="D14:D61">SUM(C14)</f>
        <v>1</v>
      </c>
      <c r="E14" s="46">
        <v>1</v>
      </c>
      <c r="F14" s="47">
        <f aca="true" t="shared" si="2" ref="F14:F45">E14-D14</f>
        <v>0</v>
      </c>
    </row>
    <row r="15" spans="1:6" ht="19.5" customHeight="1">
      <c r="A15" s="45">
        <v>2</v>
      </c>
      <c r="B15" s="45" t="s">
        <v>15</v>
      </c>
      <c r="C15" s="45">
        <v>1</v>
      </c>
      <c r="D15" s="46">
        <f t="shared" si="1"/>
        <v>1</v>
      </c>
      <c r="E15" s="46">
        <v>1</v>
      </c>
      <c r="F15" s="47">
        <f t="shared" si="2"/>
        <v>0</v>
      </c>
    </row>
    <row r="16" spans="1:6" ht="19.5" customHeight="1">
      <c r="A16" s="45">
        <v>3</v>
      </c>
      <c r="B16" s="45" t="s">
        <v>16</v>
      </c>
      <c r="C16" s="45">
        <v>1</v>
      </c>
      <c r="D16" s="46">
        <f t="shared" si="1"/>
        <v>1</v>
      </c>
      <c r="E16" s="46">
        <v>1</v>
      </c>
      <c r="F16" s="47">
        <f t="shared" si="2"/>
        <v>0</v>
      </c>
    </row>
    <row r="17" spans="1:6" ht="19.5" customHeight="1">
      <c r="A17" s="45">
        <v>4</v>
      </c>
      <c r="B17" s="45" t="s">
        <v>17</v>
      </c>
      <c r="C17" s="45">
        <v>1</v>
      </c>
      <c r="D17" s="46">
        <f t="shared" si="1"/>
        <v>1</v>
      </c>
      <c r="E17" s="46">
        <v>1</v>
      </c>
      <c r="F17" s="47">
        <f t="shared" si="2"/>
        <v>0</v>
      </c>
    </row>
    <row r="18" spans="1:6" ht="19.5" customHeight="1">
      <c r="A18" s="45">
        <v>5</v>
      </c>
      <c r="B18" s="45" t="s">
        <v>18</v>
      </c>
      <c r="C18" s="45">
        <v>1</v>
      </c>
      <c r="D18" s="46">
        <f t="shared" si="1"/>
        <v>1</v>
      </c>
      <c r="E18" s="46">
        <v>1</v>
      </c>
      <c r="F18" s="47">
        <f t="shared" si="2"/>
        <v>0</v>
      </c>
    </row>
    <row r="19" spans="1:6" ht="19.5" customHeight="1">
      <c r="A19" s="45">
        <v>6</v>
      </c>
      <c r="B19" s="45" t="s">
        <v>19</v>
      </c>
      <c r="C19" s="45">
        <v>1</v>
      </c>
      <c r="D19" s="46">
        <f t="shared" si="1"/>
        <v>1</v>
      </c>
      <c r="E19" s="46">
        <v>1</v>
      </c>
      <c r="F19" s="47">
        <f t="shared" si="2"/>
        <v>0</v>
      </c>
    </row>
    <row r="20" spans="1:6" ht="19.5" customHeight="1">
      <c r="A20" s="45">
        <v>7</v>
      </c>
      <c r="B20" s="45" t="s">
        <v>20</v>
      </c>
      <c r="C20" s="45">
        <v>1</v>
      </c>
      <c r="D20" s="46">
        <f t="shared" si="1"/>
        <v>1</v>
      </c>
      <c r="E20" s="46">
        <v>1</v>
      </c>
      <c r="F20" s="47">
        <f t="shared" si="2"/>
        <v>0</v>
      </c>
    </row>
    <row r="21" spans="1:6" ht="19.5" customHeight="1">
      <c r="A21" s="45">
        <v>8</v>
      </c>
      <c r="B21" s="45" t="s">
        <v>21</v>
      </c>
      <c r="C21" s="45">
        <v>1</v>
      </c>
      <c r="D21" s="46">
        <f t="shared" si="1"/>
        <v>1</v>
      </c>
      <c r="E21" s="46">
        <v>1</v>
      </c>
      <c r="F21" s="47">
        <f t="shared" si="2"/>
        <v>0</v>
      </c>
    </row>
    <row r="22" spans="1:6" ht="19.5" customHeight="1">
      <c r="A22" s="45">
        <v>9</v>
      </c>
      <c r="B22" s="45" t="s">
        <v>22</v>
      </c>
      <c r="C22" s="45">
        <v>1</v>
      </c>
      <c r="D22" s="46">
        <f t="shared" si="1"/>
        <v>1</v>
      </c>
      <c r="E22" s="46">
        <v>0</v>
      </c>
      <c r="F22" s="47">
        <v>1</v>
      </c>
    </row>
    <row r="23" spans="1:6" ht="24" customHeight="1">
      <c r="A23" s="45">
        <v>10</v>
      </c>
      <c r="B23" s="45" t="s">
        <v>23</v>
      </c>
      <c r="C23" s="45">
        <v>1</v>
      </c>
      <c r="D23" s="46">
        <f t="shared" si="1"/>
        <v>1</v>
      </c>
      <c r="E23" s="46">
        <v>1</v>
      </c>
      <c r="F23" s="47">
        <f t="shared" si="2"/>
        <v>0</v>
      </c>
    </row>
    <row r="24" spans="1:6" ht="19.5" customHeight="1">
      <c r="A24" s="45">
        <v>11</v>
      </c>
      <c r="B24" s="45" t="s">
        <v>24</v>
      </c>
      <c r="C24" s="45">
        <v>1</v>
      </c>
      <c r="D24" s="46">
        <f t="shared" si="1"/>
        <v>1</v>
      </c>
      <c r="E24" s="46">
        <v>1</v>
      </c>
      <c r="F24" s="47">
        <f t="shared" si="2"/>
        <v>0</v>
      </c>
    </row>
    <row r="25" spans="1:6" ht="19.5" customHeight="1">
      <c r="A25" s="45">
        <v>12</v>
      </c>
      <c r="B25" s="45" t="s">
        <v>25</v>
      </c>
      <c r="C25" s="45">
        <v>1</v>
      </c>
      <c r="D25" s="46">
        <f t="shared" si="1"/>
        <v>1</v>
      </c>
      <c r="E25" s="46">
        <v>1</v>
      </c>
      <c r="F25" s="47">
        <f t="shared" si="2"/>
        <v>0</v>
      </c>
    </row>
    <row r="26" spans="1:6" ht="19.5" customHeight="1">
      <c r="A26" s="45">
        <v>13</v>
      </c>
      <c r="B26" s="45" t="s">
        <v>26</v>
      </c>
      <c r="C26" s="45">
        <v>1</v>
      </c>
      <c r="D26" s="46">
        <f t="shared" si="1"/>
        <v>1</v>
      </c>
      <c r="E26" s="46">
        <v>1</v>
      </c>
      <c r="F26" s="47">
        <f t="shared" si="2"/>
        <v>0</v>
      </c>
    </row>
    <row r="27" spans="1:6" ht="19.5" customHeight="1">
      <c r="A27" s="45">
        <v>14</v>
      </c>
      <c r="B27" s="45" t="s">
        <v>27</v>
      </c>
      <c r="C27" s="45">
        <v>1</v>
      </c>
      <c r="D27" s="46">
        <f t="shared" si="1"/>
        <v>1</v>
      </c>
      <c r="E27" s="46">
        <v>1</v>
      </c>
      <c r="F27" s="47">
        <f t="shared" si="2"/>
        <v>0</v>
      </c>
    </row>
    <row r="28" spans="1:6" ht="19.5" customHeight="1">
      <c r="A28" s="45">
        <v>15</v>
      </c>
      <c r="B28" s="45" t="s">
        <v>28</v>
      </c>
      <c r="C28" s="45">
        <v>1</v>
      </c>
      <c r="D28" s="46">
        <f t="shared" si="1"/>
        <v>1</v>
      </c>
      <c r="E28" s="46">
        <v>0</v>
      </c>
      <c r="F28" s="47">
        <v>1</v>
      </c>
    </row>
    <row r="29" spans="1:6" ht="19.5" customHeight="1">
      <c r="A29" s="45">
        <v>16</v>
      </c>
      <c r="B29" s="45" t="s">
        <v>29</v>
      </c>
      <c r="C29" s="45">
        <v>1</v>
      </c>
      <c r="D29" s="46">
        <f t="shared" si="1"/>
        <v>1</v>
      </c>
      <c r="E29" s="46">
        <v>1</v>
      </c>
      <c r="F29" s="47">
        <f t="shared" si="2"/>
        <v>0</v>
      </c>
    </row>
    <row r="30" spans="1:6" ht="19.5" customHeight="1">
      <c r="A30" s="45">
        <v>17</v>
      </c>
      <c r="B30" s="45" t="s">
        <v>30</v>
      </c>
      <c r="C30" s="45">
        <v>1</v>
      </c>
      <c r="D30" s="46">
        <f t="shared" si="1"/>
        <v>1</v>
      </c>
      <c r="E30" s="46">
        <v>1</v>
      </c>
      <c r="F30" s="47">
        <f t="shared" si="2"/>
        <v>0</v>
      </c>
    </row>
    <row r="31" spans="1:6" ht="19.5" customHeight="1">
      <c r="A31" s="45">
        <v>18</v>
      </c>
      <c r="B31" s="45" t="s">
        <v>31</v>
      </c>
      <c r="C31" s="45">
        <v>1</v>
      </c>
      <c r="D31" s="46">
        <f t="shared" si="1"/>
        <v>1</v>
      </c>
      <c r="E31" s="46">
        <v>1</v>
      </c>
      <c r="F31" s="47">
        <f t="shared" si="2"/>
        <v>0</v>
      </c>
    </row>
    <row r="32" spans="1:6" ht="19.5" customHeight="1">
      <c r="A32" s="45">
        <v>19</v>
      </c>
      <c r="B32" s="45" t="s">
        <v>32</v>
      </c>
      <c r="C32" s="45">
        <v>1</v>
      </c>
      <c r="D32" s="46">
        <f t="shared" si="1"/>
        <v>1</v>
      </c>
      <c r="E32" s="46">
        <v>1</v>
      </c>
      <c r="F32" s="47">
        <f t="shared" si="2"/>
        <v>0</v>
      </c>
    </row>
    <row r="33" spans="1:6" ht="19.5" customHeight="1">
      <c r="A33" s="45">
        <v>20</v>
      </c>
      <c r="B33" s="45" t="s">
        <v>33</v>
      </c>
      <c r="C33" s="45">
        <v>1</v>
      </c>
      <c r="D33" s="46">
        <f t="shared" si="1"/>
        <v>1</v>
      </c>
      <c r="E33" s="46">
        <v>0</v>
      </c>
      <c r="F33" s="47">
        <v>1</v>
      </c>
    </row>
    <row r="34" spans="1:6" ht="19.5" customHeight="1">
      <c r="A34" s="45">
        <v>21</v>
      </c>
      <c r="B34" s="45" t="s">
        <v>34</v>
      </c>
      <c r="C34" s="45">
        <v>1</v>
      </c>
      <c r="D34" s="46">
        <f t="shared" si="1"/>
        <v>1</v>
      </c>
      <c r="E34" s="46">
        <v>1</v>
      </c>
      <c r="F34" s="47">
        <f t="shared" si="2"/>
        <v>0</v>
      </c>
    </row>
    <row r="35" spans="1:6" ht="19.5" customHeight="1">
      <c r="A35" s="45">
        <v>22</v>
      </c>
      <c r="B35" s="45" t="s">
        <v>35</v>
      </c>
      <c r="C35" s="45">
        <v>1</v>
      </c>
      <c r="D35" s="46">
        <f t="shared" si="1"/>
        <v>1</v>
      </c>
      <c r="E35" s="46">
        <v>0</v>
      </c>
      <c r="F35" s="47">
        <v>1</v>
      </c>
    </row>
    <row r="36" spans="1:6" ht="19.5" customHeight="1">
      <c r="A36" s="45">
        <v>23</v>
      </c>
      <c r="B36" s="45" t="s">
        <v>36</v>
      </c>
      <c r="C36" s="45">
        <v>1</v>
      </c>
      <c r="D36" s="46">
        <f t="shared" si="1"/>
        <v>1</v>
      </c>
      <c r="E36" s="46">
        <v>0</v>
      </c>
      <c r="F36" s="47">
        <v>1</v>
      </c>
    </row>
    <row r="37" spans="1:6" ht="19.5" customHeight="1">
      <c r="A37" s="45">
        <v>24</v>
      </c>
      <c r="B37" s="45" t="s">
        <v>37</v>
      </c>
      <c r="C37" s="45">
        <v>1</v>
      </c>
      <c r="D37" s="46">
        <f t="shared" si="1"/>
        <v>1</v>
      </c>
      <c r="E37" s="46">
        <v>0</v>
      </c>
      <c r="F37" s="47">
        <v>1</v>
      </c>
    </row>
    <row r="38" spans="1:6" ht="19.5" customHeight="1">
      <c r="A38" s="45">
        <v>25</v>
      </c>
      <c r="B38" s="45" t="s">
        <v>38</v>
      </c>
      <c r="C38" s="45">
        <v>1</v>
      </c>
      <c r="D38" s="46">
        <f t="shared" si="1"/>
        <v>1</v>
      </c>
      <c r="E38" s="46">
        <v>1</v>
      </c>
      <c r="F38" s="47">
        <f t="shared" si="2"/>
        <v>0</v>
      </c>
    </row>
    <row r="39" spans="1:6" ht="19.5" customHeight="1">
      <c r="A39" s="45">
        <v>26</v>
      </c>
      <c r="B39" s="45" t="s">
        <v>39</v>
      </c>
      <c r="C39" s="45">
        <v>1</v>
      </c>
      <c r="D39" s="46">
        <f t="shared" si="1"/>
        <v>1</v>
      </c>
      <c r="E39" s="46">
        <v>1</v>
      </c>
      <c r="F39" s="47">
        <f t="shared" si="2"/>
        <v>0</v>
      </c>
    </row>
    <row r="40" spans="1:6" ht="19.5" customHeight="1">
      <c r="A40" s="45">
        <v>27</v>
      </c>
      <c r="B40" s="45" t="s">
        <v>40</v>
      </c>
      <c r="C40" s="45">
        <v>1</v>
      </c>
      <c r="D40" s="46">
        <f t="shared" si="1"/>
        <v>1</v>
      </c>
      <c r="E40" s="46">
        <v>1</v>
      </c>
      <c r="F40" s="47">
        <f t="shared" si="2"/>
        <v>0</v>
      </c>
    </row>
    <row r="41" spans="1:6" ht="19.5" customHeight="1">
      <c r="A41" s="45">
        <v>28</v>
      </c>
      <c r="B41" s="45" t="s">
        <v>41</v>
      </c>
      <c r="C41" s="45">
        <v>1</v>
      </c>
      <c r="D41" s="46">
        <f t="shared" si="1"/>
        <v>1</v>
      </c>
      <c r="E41" s="46">
        <v>1</v>
      </c>
      <c r="F41" s="47">
        <f t="shared" si="2"/>
        <v>0</v>
      </c>
    </row>
    <row r="42" spans="1:6" ht="19.5" customHeight="1">
      <c r="A42" s="45">
        <v>29</v>
      </c>
      <c r="B42" s="45" t="s">
        <v>42</v>
      </c>
      <c r="C42" s="45">
        <v>1</v>
      </c>
      <c r="D42" s="46">
        <f t="shared" si="1"/>
        <v>1</v>
      </c>
      <c r="E42" s="46">
        <v>1</v>
      </c>
      <c r="F42" s="47">
        <f t="shared" si="2"/>
        <v>0</v>
      </c>
    </row>
    <row r="43" spans="1:6" ht="19.5" customHeight="1">
      <c r="A43" s="45">
        <v>30</v>
      </c>
      <c r="B43" s="45" t="s">
        <v>43</v>
      </c>
      <c r="C43" s="45">
        <v>1</v>
      </c>
      <c r="D43" s="46">
        <f t="shared" si="1"/>
        <v>1</v>
      </c>
      <c r="E43" s="46">
        <v>1</v>
      </c>
      <c r="F43" s="47">
        <f t="shared" si="2"/>
        <v>0</v>
      </c>
    </row>
    <row r="44" spans="1:6" ht="19.5" customHeight="1">
      <c r="A44" s="45">
        <v>31</v>
      </c>
      <c r="B44" s="45" t="s">
        <v>44</v>
      </c>
      <c r="C44" s="45">
        <v>1</v>
      </c>
      <c r="D44" s="46">
        <f t="shared" si="1"/>
        <v>1</v>
      </c>
      <c r="E44" s="46">
        <v>1</v>
      </c>
      <c r="F44" s="47">
        <f t="shared" si="2"/>
        <v>0</v>
      </c>
    </row>
    <row r="45" spans="1:6" ht="19.5" customHeight="1">
      <c r="A45" s="45">
        <v>32</v>
      </c>
      <c r="B45" s="45" t="s">
        <v>45</v>
      </c>
      <c r="C45" s="45">
        <v>1</v>
      </c>
      <c r="D45" s="46">
        <f t="shared" si="1"/>
        <v>1</v>
      </c>
      <c r="E45" s="46">
        <v>1</v>
      </c>
      <c r="F45" s="47">
        <f t="shared" si="2"/>
        <v>0</v>
      </c>
    </row>
    <row r="46" spans="1:6" ht="19.5" customHeight="1">
      <c r="A46" s="45">
        <v>33</v>
      </c>
      <c r="B46" s="45" t="s">
        <v>46</v>
      </c>
      <c r="C46" s="45">
        <v>1</v>
      </c>
      <c r="D46" s="46">
        <f t="shared" si="1"/>
        <v>1</v>
      </c>
      <c r="E46" s="46">
        <v>1</v>
      </c>
      <c r="F46" s="47">
        <f aca="true" t="shared" si="3" ref="F46:F77">E46-D46</f>
        <v>0</v>
      </c>
    </row>
    <row r="47" spans="1:6" ht="19.5" customHeight="1">
      <c r="A47" s="45">
        <v>34</v>
      </c>
      <c r="B47" s="45" t="s">
        <v>47</v>
      </c>
      <c r="C47" s="45">
        <v>1</v>
      </c>
      <c r="D47" s="46">
        <f t="shared" si="1"/>
        <v>1</v>
      </c>
      <c r="E47" s="46">
        <v>1</v>
      </c>
      <c r="F47" s="47">
        <f t="shared" si="3"/>
        <v>0</v>
      </c>
    </row>
    <row r="48" spans="1:6" ht="19.5" customHeight="1">
      <c r="A48" s="45">
        <v>35</v>
      </c>
      <c r="B48" s="45" t="s">
        <v>48</v>
      </c>
      <c r="C48" s="45">
        <v>1</v>
      </c>
      <c r="D48" s="46">
        <f t="shared" si="1"/>
        <v>1</v>
      </c>
      <c r="E48" s="46">
        <v>1</v>
      </c>
      <c r="F48" s="47">
        <f t="shared" si="3"/>
        <v>0</v>
      </c>
    </row>
    <row r="49" spans="1:6" ht="19.5" customHeight="1">
      <c r="A49" s="45">
        <v>36</v>
      </c>
      <c r="B49" s="45" t="s">
        <v>49</v>
      </c>
      <c r="C49" s="45">
        <v>1</v>
      </c>
      <c r="D49" s="46">
        <f t="shared" si="1"/>
        <v>1</v>
      </c>
      <c r="E49" s="46">
        <v>0</v>
      </c>
      <c r="F49" s="47">
        <v>1</v>
      </c>
    </row>
    <row r="50" spans="1:6" ht="19.5" customHeight="1">
      <c r="A50" s="45">
        <v>37</v>
      </c>
      <c r="B50" s="45" t="s">
        <v>50</v>
      </c>
      <c r="C50" s="45">
        <v>1</v>
      </c>
      <c r="D50" s="46">
        <f t="shared" si="1"/>
        <v>1</v>
      </c>
      <c r="E50" s="46">
        <v>1</v>
      </c>
      <c r="F50" s="47">
        <f t="shared" si="3"/>
        <v>0</v>
      </c>
    </row>
    <row r="51" spans="1:6" ht="19.5" customHeight="1">
      <c r="A51" s="45">
        <v>38</v>
      </c>
      <c r="B51" s="45" t="s">
        <v>51</v>
      </c>
      <c r="C51" s="45">
        <v>2</v>
      </c>
      <c r="D51" s="46">
        <f t="shared" si="1"/>
        <v>2</v>
      </c>
      <c r="E51" s="46">
        <v>2</v>
      </c>
      <c r="F51" s="47">
        <f t="shared" si="3"/>
        <v>0</v>
      </c>
    </row>
    <row r="52" spans="1:6" ht="19.5" customHeight="1">
      <c r="A52" s="45">
        <v>39</v>
      </c>
      <c r="B52" s="45" t="s">
        <v>52</v>
      </c>
      <c r="C52" s="45">
        <v>1</v>
      </c>
      <c r="D52" s="46">
        <f t="shared" si="1"/>
        <v>1</v>
      </c>
      <c r="E52" s="46">
        <v>0</v>
      </c>
      <c r="F52" s="47">
        <v>1</v>
      </c>
    </row>
    <row r="53" spans="1:6" ht="19.5" customHeight="1">
      <c r="A53" s="45">
        <v>40</v>
      </c>
      <c r="B53" s="45" t="s">
        <v>53</v>
      </c>
      <c r="C53" s="45">
        <v>1</v>
      </c>
      <c r="D53" s="46">
        <f t="shared" si="1"/>
        <v>1</v>
      </c>
      <c r="E53" s="46">
        <v>1</v>
      </c>
      <c r="F53" s="47">
        <f t="shared" si="3"/>
        <v>0</v>
      </c>
    </row>
    <row r="54" spans="1:6" ht="19.5" customHeight="1">
      <c r="A54" s="45">
        <v>41</v>
      </c>
      <c r="B54" s="45" t="s">
        <v>54</v>
      </c>
      <c r="C54" s="45">
        <v>1</v>
      </c>
      <c r="D54" s="46">
        <f t="shared" si="1"/>
        <v>1</v>
      </c>
      <c r="E54" s="46">
        <v>1</v>
      </c>
      <c r="F54" s="47">
        <f t="shared" si="3"/>
        <v>0</v>
      </c>
    </row>
    <row r="55" spans="1:6" ht="19.5" customHeight="1">
      <c r="A55" s="45">
        <v>42</v>
      </c>
      <c r="B55" s="45" t="s">
        <v>55</v>
      </c>
      <c r="C55" s="45">
        <v>1</v>
      </c>
      <c r="D55" s="46">
        <f t="shared" si="1"/>
        <v>1</v>
      </c>
      <c r="E55" s="46">
        <v>0</v>
      </c>
      <c r="F55" s="47">
        <v>1</v>
      </c>
    </row>
    <row r="56" spans="1:6" ht="19.5" customHeight="1">
      <c r="A56" s="45">
        <v>44</v>
      </c>
      <c r="B56" s="45" t="s">
        <v>56</v>
      </c>
      <c r="C56" s="45">
        <v>1</v>
      </c>
      <c r="D56" s="46">
        <f t="shared" si="1"/>
        <v>1</v>
      </c>
      <c r="E56" s="46">
        <v>0</v>
      </c>
      <c r="F56" s="47">
        <v>1</v>
      </c>
    </row>
    <row r="57" spans="1:6" ht="19.5" customHeight="1">
      <c r="A57" s="45">
        <v>46</v>
      </c>
      <c r="B57" s="45" t="s">
        <v>57</v>
      </c>
      <c r="C57" s="45">
        <v>1</v>
      </c>
      <c r="D57" s="46">
        <f t="shared" si="1"/>
        <v>1</v>
      </c>
      <c r="E57" s="46">
        <v>1</v>
      </c>
      <c r="F57" s="47">
        <f t="shared" si="3"/>
        <v>0</v>
      </c>
    </row>
    <row r="58" spans="1:6" ht="19.5" customHeight="1">
      <c r="A58" s="45">
        <v>48</v>
      </c>
      <c r="B58" s="45" t="s">
        <v>58</v>
      </c>
      <c r="C58" s="45">
        <v>1</v>
      </c>
      <c r="D58" s="46">
        <f t="shared" si="1"/>
        <v>1</v>
      </c>
      <c r="E58" s="46">
        <v>1</v>
      </c>
      <c r="F58" s="47">
        <f t="shared" si="3"/>
        <v>0</v>
      </c>
    </row>
    <row r="59" spans="1:6" ht="19.5" customHeight="1">
      <c r="A59" s="45">
        <v>49</v>
      </c>
      <c r="B59" s="45" t="s">
        <v>59</v>
      </c>
      <c r="C59" s="45">
        <v>1</v>
      </c>
      <c r="D59" s="46">
        <f t="shared" si="1"/>
        <v>1</v>
      </c>
      <c r="E59" s="46">
        <v>1</v>
      </c>
      <c r="F59" s="47">
        <f t="shared" si="3"/>
        <v>0</v>
      </c>
    </row>
    <row r="60" spans="1:6" ht="19.5" customHeight="1">
      <c r="A60" s="45">
        <v>50</v>
      </c>
      <c r="B60" s="45" t="s">
        <v>60</v>
      </c>
      <c r="C60" s="45">
        <v>1</v>
      </c>
      <c r="D60" s="46">
        <f t="shared" si="1"/>
        <v>1</v>
      </c>
      <c r="E60" s="46">
        <v>1</v>
      </c>
      <c r="F60" s="47">
        <f t="shared" si="3"/>
        <v>0</v>
      </c>
    </row>
    <row r="61" spans="1:6" ht="19.5" customHeight="1">
      <c r="A61" s="45">
        <v>51</v>
      </c>
      <c r="B61" s="45" t="s">
        <v>61</v>
      </c>
      <c r="C61" s="45">
        <v>1</v>
      </c>
      <c r="D61" s="46">
        <f t="shared" si="1"/>
        <v>1</v>
      </c>
      <c r="E61" s="46">
        <v>1</v>
      </c>
      <c r="F61" s="47">
        <f t="shared" si="3"/>
        <v>0</v>
      </c>
    </row>
    <row r="62" spans="1:6" ht="19.5" customHeight="1">
      <c r="A62" s="45">
        <v>52</v>
      </c>
      <c r="B62" s="45" t="s">
        <v>62</v>
      </c>
      <c r="C62" s="45">
        <v>1</v>
      </c>
      <c r="D62" s="46">
        <v>1</v>
      </c>
      <c r="E62" s="46">
        <v>0</v>
      </c>
      <c r="F62" s="47">
        <v>1</v>
      </c>
    </row>
    <row r="63" spans="1:6" ht="19.5" customHeight="1">
      <c r="A63" s="45">
        <v>53</v>
      </c>
      <c r="B63" s="45" t="s">
        <v>63</v>
      </c>
      <c r="C63" s="45">
        <v>1</v>
      </c>
      <c r="D63" s="46">
        <f aca="true" t="shared" si="4" ref="D63:D107">SUM(C63)</f>
        <v>1</v>
      </c>
      <c r="E63" s="46">
        <v>0</v>
      </c>
      <c r="F63" s="47">
        <v>1</v>
      </c>
    </row>
    <row r="64" spans="1:6" ht="19.5" customHeight="1">
      <c r="A64" s="45">
        <v>54</v>
      </c>
      <c r="B64" s="45" t="s">
        <v>64</v>
      </c>
      <c r="C64" s="45">
        <v>1</v>
      </c>
      <c r="D64" s="46">
        <f t="shared" si="4"/>
        <v>1</v>
      </c>
      <c r="E64" s="46">
        <v>1</v>
      </c>
      <c r="F64" s="47">
        <f t="shared" si="3"/>
        <v>0</v>
      </c>
    </row>
    <row r="65" spans="1:6" ht="19.5" customHeight="1">
      <c r="A65" s="45">
        <v>55</v>
      </c>
      <c r="B65" s="45" t="s">
        <v>65</v>
      </c>
      <c r="C65" s="45">
        <v>1</v>
      </c>
      <c r="D65" s="46">
        <f t="shared" si="4"/>
        <v>1</v>
      </c>
      <c r="E65" s="46">
        <v>1</v>
      </c>
      <c r="F65" s="47">
        <f t="shared" si="3"/>
        <v>0</v>
      </c>
    </row>
    <row r="66" spans="1:6" ht="19.5" customHeight="1">
      <c r="A66" s="45">
        <v>56</v>
      </c>
      <c r="B66" s="45" t="s">
        <v>66</v>
      </c>
      <c r="C66" s="45">
        <v>1</v>
      </c>
      <c r="D66" s="46">
        <f t="shared" si="4"/>
        <v>1</v>
      </c>
      <c r="E66" s="46">
        <v>1</v>
      </c>
      <c r="F66" s="47">
        <f t="shared" si="3"/>
        <v>0</v>
      </c>
    </row>
    <row r="67" spans="1:6" ht="19.5" customHeight="1">
      <c r="A67" s="45">
        <v>57</v>
      </c>
      <c r="B67" s="45" t="s">
        <v>67</v>
      </c>
      <c r="C67" s="45">
        <v>1</v>
      </c>
      <c r="D67" s="46">
        <f t="shared" si="4"/>
        <v>1</v>
      </c>
      <c r="E67" s="46">
        <v>1</v>
      </c>
      <c r="F67" s="47">
        <f t="shared" si="3"/>
        <v>0</v>
      </c>
    </row>
    <row r="68" spans="1:6" ht="19.5" customHeight="1">
      <c r="A68" s="45">
        <v>58</v>
      </c>
      <c r="B68" s="45" t="s">
        <v>68</v>
      </c>
      <c r="C68" s="45">
        <v>1</v>
      </c>
      <c r="D68" s="46">
        <f t="shared" si="4"/>
        <v>1</v>
      </c>
      <c r="E68" s="46">
        <v>1</v>
      </c>
      <c r="F68" s="47">
        <f t="shared" si="3"/>
        <v>0</v>
      </c>
    </row>
    <row r="69" spans="1:6" ht="19.5" customHeight="1">
      <c r="A69" s="45">
        <v>59</v>
      </c>
      <c r="B69" s="45" t="s">
        <v>69</v>
      </c>
      <c r="C69" s="45">
        <v>1</v>
      </c>
      <c r="D69" s="46">
        <f t="shared" si="4"/>
        <v>1</v>
      </c>
      <c r="E69" s="46">
        <v>0</v>
      </c>
      <c r="F69" s="47">
        <v>1</v>
      </c>
    </row>
    <row r="70" spans="1:6" ht="19.5" customHeight="1">
      <c r="A70" s="45">
        <v>60</v>
      </c>
      <c r="B70" s="45" t="s">
        <v>70</v>
      </c>
      <c r="C70" s="45">
        <v>1</v>
      </c>
      <c r="D70" s="46">
        <f t="shared" si="4"/>
        <v>1</v>
      </c>
      <c r="E70" s="46">
        <v>1</v>
      </c>
      <c r="F70" s="47">
        <f t="shared" si="3"/>
        <v>0</v>
      </c>
    </row>
    <row r="71" spans="1:6" ht="19.5" customHeight="1">
      <c r="A71" s="45">
        <v>61</v>
      </c>
      <c r="B71" s="45" t="s">
        <v>71</v>
      </c>
      <c r="C71" s="45">
        <v>1</v>
      </c>
      <c r="D71" s="46">
        <f t="shared" si="4"/>
        <v>1</v>
      </c>
      <c r="E71" s="46">
        <v>1</v>
      </c>
      <c r="F71" s="47">
        <f t="shared" si="3"/>
        <v>0</v>
      </c>
    </row>
    <row r="72" spans="1:6" ht="19.5" customHeight="1">
      <c r="A72" s="45">
        <v>62</v>
      </c>
      <c r="B72" s="45" t="s">
        <v>72</v>
      </c>
      <c r="C72" s="45">
        <v>1</v>
      </c>
      <c r="D72" s="46">
        <f t="shared" si="4"/>
        <v>1</v>
      </c>
      <c r="E72" s="46">
        <v>0</v>
      </c>
      <c r="F72" s="47">
        <v>1</v>
      </c>
    </row>
    <row r="73" spans="1:6" ht="19.5" customHeight="1">
      <c r="A73" s="45">
        <v>63</v>
      </c>
      <c r="B73" s="45" t="s">
        <v>73</v>
      </c>
      <c r="C73" s="45">
        <v>1</v>
      </c>
      <c r="D73" s="46">
        <f t="shared" si="4"/>
        <v>1</v>
      </c>
      <c r="E73" s="46">
        <v>1</v>
      </c>
      <c r="F73" s="47">
        <f t="shared" si="3"/>
        <v>0</v>
      </c>
    </row>
    <row r="74" spans="1:6" ht="19.5" customHeight="1">
      <c r="A74" s="45">
        <v>64</v>
      </c>
      <c r="B74" s="45" t="s">
        <v>74</v>
      </c>
      <c r="C74" s="45">
        <v>1</v>
      </c>
      <c r="D74" s="46">
        <f t="shared" si="4"/>
        <v>1</v>
      </c>
      <c r="E74" s="46">
        <v>1</v>
      </c>
      <c r="F74" s="47">
        <f t="shared" si="3"/>
        <v>0</v>
      </c>
    </row>
    <row r="75" spans="1:6" ht="19.5" customHeight="1">
      <c r="A75" s="45">
        <v>65</v>
      </c>
      <c r="B75" s="45" t="s">
        <v>75</v>
      </c>
      <c r="C75" s="45">
        <v>2</v>
      </c>
      <c r="D75" s="46">
        <f t="shared" si="4"/>
        <v>2</v>
      </c>
      <c r="E75" s="46">
        <v>2</v>
      </c>
      <c r="F75" s="47">
        <f t="shared" si="3"/>
        <v>0</v>
      </c>
    </row>
    <row r="76" spans="1:6" ht="19.5" customHeight="1">
      <c r="A76" s="45">
        <v>66</v>
      </c>
      <c r="B76" s="45" t="s">
        <v>76</v>
      </c>
      <c r="C76" s="45">
        <v>1</v>
      </c>
      <c r="D76" s="46">
        <f t="shared" si="4"/>
        <v>1</v>
      </c>
      <c r="E76" s="46">
        <v>0</v>
      </c>
      <c r="F76" s="47">
        <v>1</v>
      </c>
    </row>
    <row r="77" spans="1:6" ht="19.5" customHeight="1">
      <c r="A77" s="45">
        <v>67</v>
      </c>
      <c r="B77" s="45" t="s">
        <v>77</v>
      </c>
      <c r="C77" s="45">
        <v>1</v>
      </c>
      <c r="D77" s="46">
        <f t="shared" si="4"/>
        <v>1</v>
      </c>
      <c r="E77" s="46">
        <v>1</v>
      </c>
      <c r="F77" s="47">
        <f t="shared" si="3"/>
        <v>0</v>
      </c>
    </row>
    <row r="78" spans="1:6" ht="19.5" customHeight="1">
      <c r="A78" s="45">
        <v>68</v>
      </c>
      <c r="B78" s="45" t="s">
        <v>78</v>
      </c>
      <c r="C78" s="45">
        <v>1</v>
      </c>
      <c r="D78" s="46">
        <f t="shared" si="4"/>
        <v>1</v>
      </c>
      <c r="E78" s="46">
        <v>0</v>
      </c>
      <c r="F78" s="47">
        <v>1</v>
      </c>
    </row>
    <row r="79" spans="1:6" ht="19.5" customHeight="1">
      <c r="A79" s="45">
        <v>69</v>
      </c>
      <c r="B79" s="45" t="s">
        <v>79</v>
      </c>
      <c r="C79" s="45">
        <v>1</v>
      </c>
      <c r="D79" s="46">
        <f t="shared" si="4"/>
        <v>1</v>
      </c>
      <c r="E79" s="46">
        <v>0</v>
      </c>
      <c r="F79" s="47">
        <v>1</v>
      </c>
    </row>
    <row r="80" spans="1:6" ht="19.5" customHeight="1">
      <c r="A80" s="45">
        <v>70</v>
      </c>
      <c r="B80" s="45" t="s">
        <v>80</v>
      </c>
      <c r="C80" s="45">
        <v>1</v>
      </c>
      <c r="D80" s="46">
        <f t="shared" si="4"/>
        <v>1</v>
      </c>
      <c r="E80" s="46">
        <v>1</v>
      </c>
      <c r="F80" s="47">
        <f aca="true" t="shared" si="5" ref="F80:F107">E80-D80</f>
        <v>0</v>
      </c>
    </row>
    <row r="81" spans="1:6" ht="19.5" customHeight="1">
      <c r="A81" s="45">
        <v>71</v>
      </c>
      <c r="B81" s="45" t="s">
        <v>81</v>
      </c>
      <c r="C81" s="45">
        <v>1</v>
      </c>
      <c r="D81" s="46">
        <f t="shared" si="4"/>
        <v>1</v>
      </c>
      <c r="E81" s="46">
        <v>1</v>
      </c>
      <c r="F81" s="47">
        <f t="shared" si="5"/>
        <v>0</v>
      </c>
    </row>
    <row r="82" spans="1:6" ht="19.5" customHeight="1">
      <c r="A82" s="45">
        <v>72</v>
      </c>
      <c r="B82" s="45" t="s">
        <v>82</v>
      </c>
      <c r="C82" s="45">
        <v>1</v>
      </c>
      <c r="D82" s="46">
        <f t="shared" si="4"/>
        <v>1</v>
      </c>
      <c r="E82" s="46">
        <v>1</v>
      </c>
      <c r="F82" s="47">
        <f t="shared" si="5"/>
        <v>0</v>
      </c>
    </row>
    <row r="83" spans="1:6" ht="19.5" customHeight="1">
      <c r="A83" s="45">
        <v>73</v>
      </c>
      <c r="B83" s="45" t="s">
        <v>83</v>
      </c>
      <c r="C83" s="45">
        <v>1</v>
      </c>
      <c r="D83" s="46">
        <f t="shared" si="4"/>
        <v>1</v>
      </c>
      <c r="E83" s="46">
        <v>0</v>
      </c>
      <c r="F83" s="47">
        <v>1</v>
      </c>
    </row>
    <row r="84" spans="1:6" ht="19.5" customHeight="1">
      <c r="A84" s="45">
        <v>74</v>
      </c>
      <c r="B84" s="45" t="s">
        <v>84</v>
      </c>
      <c r="C84" s="45">
        <v>1</v>
      </c>
      <c r="D84" s="46">
        <f t="shared" si="4"/>
        <v>1</v>
      </c>
      <c r="E84" s="46">
        <v>1</v>
      </c>
      <c r="F84" s="47">
        <f t="shared" si="5"/>
        <v>0</v>
      </c>
    </row>
    <row r="85" spans="1:6" ht="19.5" customHeight="1">
      <c r="A85" s="45">
        <v>75</v>
      </c>
      <c r="B85" s="45" t="s">
        <v>85</v>
      </c>
      <c r="C85" s="45">
        <v>1</v>
      </c>
      <c r="D85" s="46">
        <f t="shared" si="4"/>
        <v>1</v>
      </c>
      <c r="E85" s="46">
        <v>1</v>
      </c>
      <c r="F85" s="47">
        <f t="shared" si="5"/>
        <v>0</v>
      </c>
    </row>
    <row r="86" spans="1:6" ht="19.5" customHeight="1">
      <c r="A86" s="45">
        <v>76</v>
      </c>
      <c r="B86" s="45" t="s">
        <v>86</v>
      </c>
      <c r="C86" s="45">
        <v>1</v>
      </c>
      <c r="D86" s="46">
        <f t="shared" si="4"/>
        <v>1</v>
      </c>
      <c r="E86" s="46">
        <v>0</v>
      </c>
      <c r="F86" s="47">
        <v>1</v>
      </c>
    </row>
    <row r="87" spans="1:6" ht="19.5" customHeight="1">
      <c r="A87" s="45">
        <v>77</v>
      </c>
      <c r="B87" s="45" t="s">
        <v>87</v>
      </c>
      <c r="C87" s="45">
        <v>1</v>
      </c>
      <c r="D87" s="46">
        <f t="shared" si="4"/>
        <v>1</v>
      </c>
      <c r="E87" s="46">
        <v>1</v>
      </c>
      <c r="F87" s="47">
        <f t="shared" si="5"/>
        <v>0</v>
      </c>
    </row>
    <row r="88" spans="1:6" ht="19.5" customHeight="1">
      <c r="A88" s="45">
        <v>78</v>
      </c>
      <c r="B88" s="45" t="s">
        <v>88</v>
      </c>
      <c r="C88" s="45">
        <v>1</v>
      </c>
      <c r="D88" s="46">
        <f t="shared" si="4"/>
        <v>1</v>
      </c>
      <c r="E88" s="46">
        <v>1</v>
      </c>
      <c r="F88" s="47">
        <f t="shared" si="5"/>
        <v>0</v>
      </c>
    </row>
    <row r="89" spans="1:6" ht="19.5" customHeight="1">
      <c r="A89" s="45">
        <v>79</v>
      </c>
      <c r="B89" s="45" t="s">
        <v>89</v>
      </c>
      <c r="C89" s="45">
        <v>1</v>
      </c>
      <c r="D89" s="46">
        <f t="shared" si="4"/>
        <v>1</v>
      </c>
      <c r="E89" s="46">
        <v>1</v>
      </c>
      <c r="F89" s="47">
        <f t="shared" si="5"/>
        <v>0</v>
      </c>
    </row>
    <row r="90" spans="1:6" ht="19.5" customHeight="1">
      <c r="A90" s="45">
        <v>80</v>
      </c>
      <c r="B90" s="45" t="s">
        <v>90</v>
      </c>
      <c r="C90" s="45">
        <v>1</v>
      </c>
      <c r="D90" s="46">
        <f t="shared" si="4"/>
        <v>1</v>
      </c>
      <c r="E90" s="46">
        <v>1</v>
      </c>
      <c r="F90" s="47">
        <f t="shared" si="5"/>
        <v>0</v>
      </c>
    </row>
    <row r="91" spans="1:6" ht="19.5" customHeight="1">
      <c r="A91" s="45">
        <v>81</v>
      </c>
      <c r="B91" s="45" t="s">
        <v>91</v>
      </c>
      <c r="C91" s="45">
        <v>1</v>
      </c>
      <c r="D91" s="46">
        <f t="shared" si="4"/>
        <v>1</v>
      </c>
      <c r="E91" s="46">
        <v>1</v>
      </c>
      <c r="F91" s="47">
        <f t="shared" si="5"/>
        <v>0</v>
      </c>
    </row>
    <row r="92" spans="1:6" ht="19.5" customHeight="1">
      <c r="A92" s="45">
        <v>82</v>
      </c>
      <c r="B92" s="45" t="s">
        <v>92</v>
      </c>
      <c r="C92" s="45">
        <v>1</v>
      </c>
      <c r="D92" s="46">
        <f t="shared" si="4"/>
        <v>1</v>
      </c>
      <c r="E92" s="46">
        <v>1</v>
      </c>
      <c r="F92" s="47">
        <f t="shared" si="5"/>
        <v>0</v>
      </c>
    </row>
    <row r="93" spans="1:6" ht="19.5" customHeight="1">
      <c r="A93" s="45">
        <v>83</v>
      </c>
      <c r="B93" s="45" t="s">
        <v>93</v>
      </c>
      <c r="C93" s="45">
        <v>1</v>
      </c>
      <c r="D93" s="46">
        <f t="shared" si="4"/>
        <v>1</v>
      </c>
      <c r="E93" s="46">
        <v>0</v>
      </c>
      <c r="F93" s="47">
        <v>1</v>
      </c>
    </row>
    <row r="94" spans="1:6" ht="19.5" customHeight="1">
      <c r="A94" s="45">
        <v>84</v>
      </c>
      <c r="B94" s="45" t="s">
        <v>94</v>
      </c>
      <c r="C94" s="45">
        <v>1</v>
      </c>
      <c r="D94" s="46">
        <f t="shared" si="4"/>
        <v>1</v>
      </c>
      <c r="E94" s="46">
        <v>1</v>
      </c>
      <c r="F94" s="47">
        <f t="shared" si="5"/>
        <v>0</v>
      </c>
    </row>
    <row r="95" spans="1:6" ht="19.5" customHeight="1">
      <c r="A95" s="45">
        <v>85</v>
      </c>
      <c r="B95" s="45" t="s">
        <v>95</v>
      </c>
      <c r="C95" s="45">
        <v>1</v>
      </c>
      <c r="D95" s="46">
        <f t="shared" si="4"/>
        <v>1</v>
      </c>
      <c r="E95" s="46">
        <v>1</v>
      </c>
      <c r="F95" s="47">
        <f t="shared" si="5"/>
        <v>0</v>
      </c>
    </row>
    <row r="96" spans="1:6" ht="19.5" customHeight="1">
      <c r="A96" s="45">
        <v>86</v>
      </c>
      <c r="B96" s="45" t="s">
        <v>96</v>
      </c>
      <c r="C96" s="45">
        <v>1</v>
      </c>
      <c r="D96" s="46">
        <f t="shared" si="4"/>
        <v>1</v>
      </c>
      <c r="E96" s="46">
        <v>1</v>
      </c>
      <c r="F96" s="47">
        <f t="shared" si="5"/>
        <v>0</v>
      </c>
    </row>
    <row r="97" spans="1:6" ht="19.5" customHeight="1">
      <c r="A97" s="45">
        <v>87</v>
      </c>
      <c r="B97" s="45" t="s">
        <v>97</v>
      </c>
      <c r="C97" s="45">
        <v>2</v>
      </c>
      <c r="D97" s="46">
        <f t="shared" si="4"/>
        <v>2</v>
      </c>
      <c r="E97" s="46">
        <v>0</v>
      </c>
      <c r="F97" s="47">
        <v>2</v>
      </c>
    </row>
    <row r="98" spans="1:6" ht="19.5" customHeight="1">
      <c r="A98" s="45">
        <v>88</v>
      </c>
      <c r="B98" s="45" t="s">
        <v>98</v>
      </c>
      <c r="C98" s="45">
        <v>1</v>
      </c>
      <c r="D98" s="46">
        <f t="shared" si="4"/>
        <v>1</v>
      </c>
      <c r="E98" s="46">
        <v>1</v>
      </c>
      <c r="F98" s="47">
        <f t="shared" si="5"/>
        <v>0</v>
      </c>
    </row>
    <row r="99" spans="1:6" ht="19.5" customHeight="1">
      <c r="A99" s="45">
        <v>89</v>
      </c>
      <c r="B99" s="45" t="s">
        <v>99</v>
      </c>
      <c r="C99" s="45">
        <v>1</v>
      </c>
      <c r="D99" s="46">
        <f t="shared" si="4"/>
        <v>1</v>
      </c>
      <c r="E99" s="46">
        <v>1</v>
      </c>
      <c r="F99" s="47">
        <f t="shared" si="5"/>
        <v>0</v>
      </c>
    </row>
    <row r="100" spans="1:6" ht="19.5" customHeight="1">
      <c r="A100" s="45">
        <v>90</v>
      </c>
      <c r="B100" s="45" t="s">
        <v>100</v>
      </c>
      <c r="C100" s="45">
        <v>1</v>
      </c>
      <c r="D100" s="46">
        <f t="shared" si="4"/>
        <v>1</v>
      </c>
      <c r="E100" s="46">
        <v>1</v>
      </c>
      <c r="F100" s="47">
        <f t="shared" si="5"/>
        <v>0</v>
      </c>
    </row>
    <row r="101" spans="1:6" ht="19.5" customHeight="1">
      <c r="A101" s="45">
        <v>91</v>
      </c>
      <c r="B101" s="45" t="s">
        <v>101</v>
      </c>
      <c r="C101" s="45">
        <v>1</v>
      </c>
      <c r="D101" s="46">
        <f t="shared" si="4"/>
        <v>1</v>
      </c>
      <c r="E101" s="46">
        <v>1</v>
      </c>
      <c r="F101" s="47">
        <f t="shared" si="5"/>
        <v>0</v>
      </c>
    </row>
    <row r="102" spans="1:6" ht="19.5" customHeight="1">
      <c r="A102" s="45">
        <v>92</v>
      </c>
      <c r="B102" s="45" t="s">
        <v>102</v>
      </c>
      <c r="C102" s="45">
        <v>1</v>
      </c>
      <c r="D102" s="46">
        <f t="shared" si="4"/>
        <v>1</v>
      </c>
      <c r="E102" s="46">
        <v>1</v>
      </c>
      <c r="F102" s="47">
        <f t="shared" si="5"/>
        <v>0</v>
      </c>
    </row>
    <row r="103" spans="1:6" ht="19.5" customHeight="1">
      <c r="A103" s="45">
        <v>93</v>
      </c>
      <c r="B103" s="45" t="s">
        <v>103</v>
      </c>
      <c r="C103" s="45">
        <v>1</v>
      </c>
      <c r="D103" s="46">
        <f t="shared" si="4"/>
        <v>1</v>
      </c>
      <c r="E103" s="46">
        <v>1</v>
      </c>
      <c r="F103" s="47">
        <f t="shared" si="5"/>
        <v>0</v>
      </c>
    </row>
    <row r="104" spans="1:6" ht="19.5" customHeight="1">
      <c r="A104" s="45">
        <v>94</v>
      </c>
      <c r="B104" s="45" t="s">
        <v>104</v>
      </c>
      <c r="C104" s="45">
        <v>1</v>
      </c>
      <c r="D104" s="46">
        <f t="shared" si="4"/>
        <v>1</v>
      </c>
      <c r="E104" s="46">
        <v>1</v>
      </c>
      <c r="F104" s="47">
        <f t="shared" si="5"/>
        <v>0</v>
      </c>
    </row>
    <row r="105" spans="1:6" ht="19.5" customHeight="1">
      <c r="A105" s="45">
        <v>95</v>
      </c>
      <c r="B105" s="45" t="s">
        <v>105</v>
      </c>
      <c r="C105" s="45">
        <v>1</v>
      </c>
      <c r="D105" s="46">
        <f t="shared" si="4"/>
        <v>1</v>
      </c>
      <c r="E105" s="46">
        <v>1</v>
      </c>
      <c r="F105" s="47">
        <f t="shared" si="5"/>
        <v>0</v>
      </c>
    </row>
    <row r="106" spans="1:6" ht="19.5" customHeight="1">
      <c r="A106" s="45">
        <v>96</v>
      </c>
      <c r="B106" s="45" t="s">
        <v>106</v>
      </c>
      <c r="C106" s="45">
        <v>1</v>
      </c>
      <c r="D106" s="46">
        <f t="shared" si="4"/>
        <v>1</v>
      </c>
      <c r="E106" s="46">
        <v>1</v>
      </c>
      <c r="F106" s="47">
        <f t="shared" si="5"/>
        <v>0</v>
      </c>
    </row>
    <row r="107" spans="1:6" ht="19.5" customHeight="1">
      <c r="A107" s="45">
        <v>97</v>
      </c>
      <c r="B107" s="45" t="s">
        <v>107</v>
      </c>
      <c r="C107" s="45">
        <v>1</v>
      </c>
      <c r="D107" s="46">
        <f t="shared" si="4"/>
        <v>1</v>
      </c>
      <c r="E107" s="46">
        <v>1</v>
      </c>
      <c r="F107" s="47">
        <f t="shared" si="5"/>
        <v>0</v>
      </c>
    </row>
    <row r="108" spans="1:6" ht="19.5" customHeight="1">
      <c r="A108" s="48"/>
      <c r="B108" s="49" t="s">
        <v>4</v>
      </c>
      <c r="C108" s="48">
        <f>SUM(C14:C107)</f>
        <v>97</v>
      </c>
      <c r="D108" s="48">
        <f>SUM(D14:D107)</f>
        <v>97</v>
      </c>
      <c r="E108" s="46">
        <f>SUM(E14:E107)</f>
        <v>75</v>
      </c>
      <c r="F108" s="47">
        <f>SUM(F14:F107)</f>
        <v>22</v>
      </c>
    </row>
  </sheetData>
  <sheetProtection/>
  <mergeCells count="2">
    <mergeCell ref="A1:F1"/>
    <mergeCell ref="A12:F12"/>
  </mergeCells>
  <printOptions/>
  <pageMargins left="0.56" right="0.38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PageLayoutView="0" workbookViewId="0" topLeftCell="A1">
      <selection activeCell="G12" sqref="A1:G12"/>
    </sheetView>
  </sheetViews>
  <sheetFormatPr defaultColWidth="9.140625" defaultRowHeight="12.75"/>
  <cols>
    <col min="2" max="2" width="19.7109375" style="0" customWidth="1"/>
  </cols>
  <sheetData>
    <row r="1" spans="1:7" ht="37.5" customHeight="1">
      <c r="A1" s="78" t="s">
        <v>151</v>
      </c>
      <c r="B1" s="79"/>
      <c r="C1" s="79"/>
      <c r="D1" s="79"/>
      <c r="E1" s="79"/>
      <c r="F1" s="80"/>
      <c r="G1" s="81"/>
    </row>
    <row r="2" spans="1:7" ht="48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155</v>
      </c>
    </row>
    <row r="3" spans="1:7" ht="24.75" customHeight="1">
      <c r="A3" s="51">
        <v>1</v>
      </c>
      <c r="B3" s="51" t="s">
        <v>108</v>
      </c>
      <c r="C3" s="51">
        <v>2</v>
      </c>
      <c r="D3" s="52">
        <v>0</v>
      </c>
      <c r="E3" s="53">
        <v>2</v>
      </c>
      <c r="F3" s="54">
        <v>0</v>
      </c>
      <c r="G3" s="55">
        <v>2</v>
      </c>
    </row>
    <row r="4" spans="1:7" ht="24.75" customHeight="1">
      <c r="A4" s="56">
        <v>2</v>
      </c>
      <c r="B4" s="57" t="s">
        <v>109</v>
      </c>
      <c r="C4" s="56">
        <v>1</v>
      </c>
      <c r="D4" s="42">
        <v>0</v>
      </c>
      <c r="E4" s="58">
        <f aca="true" t="shared" si="0" ref="E4:E11">SUM(C4)</f>
        <v>1</v>
      </c>
      <c r="F4" s="59">
        <v>1</v>
      </c>
      <c r="G4" s="55">
        <v>0</v>
      </c>
    </row>
    <row r="5" spans="1:7" ht="24.75" customHeight="1">
      <c r="A5" s="56">
        <v>3</v>
      </c>
      <c r="B5" s="57" t="s">
        <v>110</v>
      </c>
      <c r="C5" s="60">
        <v>1</v>
      </c>
      <c r="D5" s="42">
        <v>0</v>
      </c>
      <c r="E5" s="58">
        <f t="shared" si="0"/>
        <v>1</v>
      </c>
      <c r="F5" s="59">
        <v>1</v>
      </c>
      <c r="G5" s="55">
        <v>0</v>
      </c>
    </row>
    <row r="6" spans="1:7" ht="24.75" customHeight="1">
      <c r="A6" s="51">
        <v>4</v>
      </c>
      <c r="B6" s="57" t="s">
        <v>111</v>
      </c>
      <c r="C6" s="60">
        <v>1</v>
      </c>
      <c r="D6" s="42">
        <v>0</v>
      </c>
      <c r="E6" s="58">
        <f t="shared" si="0"/>
        <v>1</v>
      </c>
      <c r="F6" s="59">
        <v>1</v>
      </c>
      <c r="G6" s="55">
        <v>0</v>
      </c>
    </row>
    <row r="7" spans="1:7" ht="24.75" customHeight="1">
      <c r="A7" s="56">
        <v>5</v>
      </c>
      <c r="B7" s="57" t="s">
        <v>112</v>
      </c>
      <c r="C7" s="60">
        <v>1</v>
      </c>
      <c r="D7" s="42">
        <v>0</v>
      </c>
      <c r="E7" s="58">
        <f t="shared" si="0"/>
        <v>1</v>
      </c>
      <c r="F7" s="59">
        <v>1</v>
      </c>
      <c r="G7" s="55">
        <v>0</v>
      </c>
    </row>
    <row r="8" spans="1:7" ht="24.75" customHeight="1">
      <c r="A8" s="56">
        <v>6</v>
      </c>
      <c r="B8" s="57" t="s">
        <v>113</v>
      </c>
      <c r="C8" s="56">
        <v>1</v>
      </c>
      <c r="D8" s="42">
        <v>0</v>
      </c>
      <c r="E8" s="58">
        <f t="shared" si="0"/>
        <v>1</v>
      </c>
      <c r="F8" s="59">
        <v>0</v>
      </c>
      <c r="G8" s="55">
        <v>1</v>
      </c>
    </row>
    <row r="9" spans="1:7" ht="24.75" customHeight="1">
      <c r="A9" s="51">
        <v>7</v>
      </c>
      <c r="B9" s="57" t="s">
        <v>114</v>
      </c>
      <c r="C9" s="56">
        <v>1</v>
      </c>
      <c r="D9" s="42">
        <v>0</v>
      </c>
      <c r="E9" s="58">
        <f t="shared" si="0"/>
        <v>1</v>
      </c>
      <c r="F9" s="59">
        <v>0</v>
      </c>
      <c r="G9" s="55">
        <v>1</v>
      </c>
    </row>
    <row r="10" spans="1:7" ht="24.75" customHeight="1">
      <c r="A10" s="56">
        <v>8</v>
      </c>
      <c r="B10" s="57" t="s">
        <v>115</v>
      </c>
      <c r="C10" s="56">
        <v>1</v>
      </c>
      <c r="D10" s="42">
        <v>0</v>
      </c>
      <c r="E10" s="58">
        <f t="shared" si="0"/>
        <v>1</v>
      </c>
      <c r="F10" s="59">
        <v>0</v>
      </c>
      <c r="G10" s="55">
        <v>1</v>
      </c>
    </row>
    <row r="11" spans="1:7" ht="24.75" customHeight="1">
      <c r="A11" s="56">
        <v>9</v>
      </c>
      <c r="B11" s="57" t="s">
        <v>116</v>
      </c>
      <c r="C11" s="56">
        <v>1</v>
      </c>
      <c r="D11" s="42">
        <v>0</v>
      </c>
      <c r="E11" s="58">
        <f t="shared" si="0"/>
        <v>1</v>
      </c>
      <c r="F11" s="59">
        <v>1</v>
      </c>
      <c r="G11" s="55">
        <v>0</v>
      </c>
    </row>
    <row r="12" spans="1:7" ht="24.75" customHeight="1">
      <c r="A12" s="59"/>
      <c r="B12" s="61" t="s">
        <v>4</v>
      </c>
      <c r="C12" s="59">
        <v>8</v>
      </c>
      <c r="D12" s="59"/>
      <c r="E12" s="59"/>
      <c r="F12" s="59">
        <f>SUM(F3:F11)</f>
        <v>5</v>
      </c>
      <c r="G12" s="62">
        <f>SUM(G3:G11)</f>
        <v>5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4" sqref="A1:F14"/>
    </sheetView>
  </sheetViews>
  <sheetFormatPr defaultColWidth="12.8515625" defaultRowHeight="12.75"/>
  <cols>
    <col min="1" max="1" width="12.8515625" style="19" customWidth="1"/>
    <col min="2" max="2" width="16.421875" style="19" customWidth="1"/>
    <col min="3" max="16384" width="12.8515625" style="19" customWidth="1"/>
  </cols>
  <sheetData>
    <row r="1" spans="1:7" ht="30.75" customHeight="1">
      <c r="A1" s="82" t="s">
        <v>152</v>
      </c>
      <c r="B1" s="83"/>
      <c r="C1" s="83"/>
      <c r="D1" s="83"/>
      <c r="E1" s="83"/>
      <c r="F1" s="83"/>
      <c r="G1" s="27"/>
    </row>
    <row r="2" spans="1:7" ht="38.25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155</v>
      </c>
      <c r="G2" s="28"/>
    </row>
    <row r="3" spans="1:6" ht="24.75" customHeight="1">
      <c r="A3" s="2">
        <v>1</v>
      </c>
      <c r="B3" s="2" t="s">
        <v>117</v>
      </c>
      <c r="C3" s="2">
        <v>1</v>
      </c>
      <c r="D3" s="2">
        <f aca="true" t="shared" si="0" ref="D3:D13">SUM(C3)</f>
        <v>1</v>
      </c>
      <c r="E3" s="2">
        <v>0</v>
      </c>
      <c r="F3" s="8">
        <v>1</v>
      </c>
    </row>
    <row r="4" spans="1:6" ht="24.75" customHeight="1">
      <c r="A4" s="3">
        <v>2</v>
      </c>
      <c r="B4" s="3" t="s">
        <v>118</v>
      </c>
      <c r="C4" s="3">
        <v>1</v>
      </c>
      <c r="D4" s="2">
        <f t="shared" si="0"/>
        <v>1</v>
      </c>
      <c r="E4" s="4">
        <v>0</v>
      </c>
      <c r="F4" s="21">
        <v>1</v>
      </c>
    </row>
    <row r="5" spans="1:6" ht="24.75" customHeight="1">
      <c r="A5" s="3">
        <v>3</v>
      </c>
      <c r="B5" s="3" t="s">
        <v>119</v>
      </c>
      <c r="C5" s="3">
        <v>1</v>
      </c>
      <c r="D5" s="2">
        <f t="shared" si="0"/>
        <v>1</v>
      </c>
      <c r="E5" s="4">
        <v>0</v>
      </c>
      <c r="F5" s="21">
        <v>1</v>
      </c>
    </row>
    <row r="6" spans="1:6" ht="24.75" customHeight="1">
      <c r="A6" s="3">
        <v>4</v>
      </c>
      <c r="B6" s="3" t="s">
        <v>120</v>
      </c>
      <c r="C6" s="3">
        <v>1</v>
      </c>
      <c r="D6" s="2">
        <f t="shared" si="0"/>
        <v>1</v>
      </c>
      <c r="E6" s="4">
        <v>0</v>
      </c>
      <c r="F6" s="21">
        <v>1</v>
      </c>
    </row>
    <row r="7" spans="1:6" ht="24.75" customHeight="1">
      <c r="A7" s="3">
        <v>5</v>
      </c>
      <c r="B7" s="3" t="s">
        <v>121</v>
      </c>
      <c r="C7" s="3">
        <v>1</v>
      </c>
      <c r="D7" s="2">
        <f t="shared" si="0"/>
        <v>1</v>
      </c>
      <c r="E7" s="4">
        <v>1</v>
      </c>
      <c r="F7" s="21">
        <f>E7-D7</f>
        <v>0</v>
      </c>
    </row>
    <row r="8" spans="1:6" ht="24.75" customHeight="1">
      <c r="A8" s="3">
        <v>6</v>
      </c>
      <c r="B8" s="3" t="s">
        <v>122</v>
      </c>
      <c r="C8" s="3">
        <v>1</v>
      </c>
      <c r="D8" s="2">
        <f t="shared" si="0"/>
        <v>1</v>
      </c>
      <c r="E8" s="4">
        <v>0</v>
      </c>
      <c r="F8" s="21">
        <v>1</v>
      </c>
    </row>
    <row r="9" spans="1:6" ht="24.75" customHeight="1">
      <c r="A9" s="3">
        <v>7</v>
      </c>
      <c r="B9" s="3" t="s">
        <v>123</v>
      </c>
      <c r="C9" s="3">
        <v>1</v>
      </c>
      <c r="D9" s="2">
        <f t="shared" si="0"/>
        <v>1</v>
      </c>
      <c r="E9" s="4">
        <v>0</v>
      </c>
      <c r="F9" s="21">
        <v>1</v>
      </c>
    </row>
    <row r="10" spans="1:6" ht="24.75" customHeight="1">
      <c r="A10" s="3">
        <v>8</v>
      </c>
      <c r="B10" s="3" t="s">
        <v>124</v>
      </c>
      <c r="C10" s="3">
        <v>1</v>
      </c>
      <c r="D10" s="2">
        <f t="shared" si="0"/>
        <v>1</v>
      </c>
      <c r="E10" s="4">
        <v>0</v>
      </c>
      <c r="F10" s="21">
        <v>1</v>
      </c>
    </row>
    <row r="11" spans="1:6" ht="24.75" customHeight="1">
      <c r="A11" s="3">
        <v>9</v>
      </c>
      <c r="B11" s="3" t="s">
        <v>125</v>
      </c>
      <c r="C11" s="3">
        <v>1</v>
      </c>
      <c r="D11" s="2">
        <f t="shared" si="0"/>
        <v>1</v>
      </c>
      <c r="E11" s="4">
        <v>0</v>
      </c>
      <c r="F11" s="21">
        <v>1</v>
      </c>
    </row>
    <row r="12" spans="1:6" ht="24.75" customHeight="1">
      <c r="A12" s="3">
        <v>10</v>
      </c>
      <c r="B12" s="3" t="s">
        <v>126</v>
      </c>
      <c r="C12" s="3">
        <v>1</v>
      </c>
      <c r="D12" s="2">
        <f t="shared" si="0"/>
        <v>1</v>
      </c>
      <c r="E12" s="4">
        <v>0</v>
      </c>
      <c r="F12" s="21">
        <v>1</v>
      </c>
    </row>
    <row r="13" spans="1:6" ht="24.75" customHeight="1">
      <c r="A13" s="3">
        <v>11</v>
      </c>
      <c r="B13" s="25" t="s">
        <v>127</v>
      </c>
      <c r="C13" s="5">
        <v>1</v>
      </c>
      <c r="D13" s="2">
        <f t="shared" si="0"/>
        <v>1</v>
      </c>
      <c r="E13" s="6">
        <v>0</v>
      </c>
      <c r="F13" s="21">
        <v>1</v>
      </c>
    </row>
    <row r="14" spans="1:6" ht="24.75" customHeight="1">
      <c r="A14" s="7"/>
      <c r="B14" s="7" t="s">
        <v>4</v>
      </c>
      <c r="C14" s="7"/>
      <c r="D14" s="8">
        <f>SUM(D3:D13)</f>
        <v>11</v>
      </c>
      <c r="E14" s="7"/>
      <c r="F14" s="21">
        <f>SUM(F3:F13)</f>
        <v>10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F23" sqref="A1:F23"/>
    </sheetView>
  </sheetViews>
  <sheetFormatPr defaultColWidth="9.140625" defaultRowHeight="12.75"/>
  <cols>
    <col min="1" max="1" width="9.140625" style="63" customWidth="1"/>
    <col min="2" max="2" width="24.57421875" style="63" customWidth="1"/>
    <col min="3" max="3" width="14.140625" style="63" customWidth="1"/>
    <col min="4" max="4" width="9.140625" style="63" customWidth="1"/>
    <col min="5" max="5" width="15.28125" style="63" customWidth="1"/>
    <col min="6" max="6" width="13.140625" style="63" customWidth="1"/>
    <col min="7" max="16384" width="9.140625" style="63" customWidth="1"/>
  </cols>
  <sheetData>
    <row r="1" spans="1:6" s="72" customFormat="1" ht="24.75" customHeight="1">
      <c r="A1" s="84" t="s">
        <v>153</v>
      </c>
      <c r="B1" s="84"/>
      <c r="C1" s="84"/>
      <c r="D1" s="84"/>
      <c r="E1" s="84"/>
      <c r="F1" s="84"/>
    </row>
    <row r="2" spans="1:6" ht="32.25" customHeight="1">
      <c r="A2" s="26" t="s">
        <v>0</v>
      </c>
      <c r="B2" s="26" t="s">
        <v>1</v>
      </c>
      <c r="C2" s="26" t="s">
        <v>2</v>
      </c>
      <c r="D2" s="26" t="s">
        <v>4</v>
      </c>
      <c r="E2" s="26" t="s">
        <v>128</v>
      </c>
      <c r="F2" s="26" t="s">
        <v>156</v>
      </c>
    </row>
    <row r="3" spans="1:6" ht="24.75" customHeight="1">
      <c r="A3" s="64">
        <v>1</v>
      </c>
      <c r="B3" s="65" t="s">
        <v>129</v>
      </c>
      <c r="C3" s="64">
        <v>1</v>
      </c>
      <c r="D3" s="66">
        <f>SUM(C3)</f>
        <v>1</v>
      </c>
      <c r="E3" s="66">
        <v>1</v>
      </c>
      <c r="F3" s="22">
        <v>0</v>
      </c>
    </row>
    <row r="4" spans="1:6" ht="24.75" customHeight="1">
      <c r="A4" s="64">
        <v>2</v>
      </c>
      <c r="B4" s="65" t="s">
        <v>130</v>
      </c>
      <c r="C4" s="64">
        <v>2</v>
      </c>
      <c r="D4" s="66">
        <f>SUM(C4)</f>
        <v>2</v>
      </c>
      <c r="E4" s="67">
        <v>2</v>
      </c>
      <c r="F4" s="22">
        <v>0</v>
      </c>
    </row>
    <row r="5" spans="1:6" ht="24.75" customHeight="1">
      <c r="A5" s="64">
        <v>3</v>
      </c>
      <c r="B5" s="68" t="s">
        <v>131</v>
      </c>
      <c r="C5" s="67">
        <v>1</v>
      </c>
      <c r="D5" s="66">
        <f>SUM(C5)</f>
        <v>1</v>
      </c>
      <c r="E5" s="67">
        <v>1</v>
      </c>
      <c r="F5" s="22">
        <v>0</v>
      </c>
    </row>
    <row r="6" spans="1:6" s="69" customFormat="1" ht="24.75" customHeight="1">
      <c r="A6" s="64">
        <v>4</v>
      </c>
      <c r="B6" s="65" t="s">
        <v>132</v>
      </c>
      <c r="C6" s="64">
        <v>1</v>
      </c>
      <c r="D6" s="66">
        <f>SUM(C6)</f>
        <v>1</v>
      </c>
      <c r="E6" s="66">
        <v>0</v>
      </c>
      <c r="F6" s="22">
        <v>1</v>
      </c>
    </row>
    <row r="7" spans="1:6" ht="24.75" customHeight="1">
      <c r="A7" s="9">
        <v>5</v>
      </c>
      <c r="B7" s="10" t="s">
        <v>133</v>
      </c>
      <c r="C7" s="9">
        <v>1</v>
      </c>
      <c r="D7" s="11">
        <f>SUM(C7)</f>
        <v>1</v>
      </c>
      <c r="E7" s="11">
        <v>1</v>
      </c>
      <c r="F7" s="23">
        <v>0</v>
      </c>
    </row>
    <row r="8" spans="1:6" ht="24.75" customHeight="1">
      <c r="A8" s="9">
        <v>6</v>
      </c>
      <c r="B8" s="10" t="s">
        <v>134</v>
      </c>
      <c r="C8" s="9">
        <v>1</v>
      </c>
      <c r="D8" s="11">
        <f aca="true" t="shared" si="0" ref="D8:D18">SUM(C8)</f>
        <v>1</v>
      </c>
      <c r="E8" s="11">
        <v>1</v>
      </c>
      <c r="F8" s="23">
        <v>0</v>
      </c>
    </row>
    <row r="9" spans="1:6" ht="24.75" customHeight="1">
      <c r="A9" s="9">
        <v>7</v>
      </c>
      <c r="B9" s="12" t="s">
        <v>135</v>
      </c>
      <c r="C9" s="9">
        <v>1</v>
      </c>
      <c r="D9" s="11">
        <f t="shared" si="0"/>
        <v>1</v>
      </c>
      <c r="E9" s="11">
        <v>1</v>
      </c>
      <c r="F9" s="23">
        <v>0</v>
      </c>
    </row>
    <row r="10" spans="1:6" ht="24.75" customHeight="1">
      <c r="A10" s="9">
        <v>8</v>
      </c>
      <c r="B10" s="12" t="s">
        <v>136</v>
      </c>
      <c r="C10" s="9">
        <v>1</v>
      </c>
      <c r="D10" s="11">
        <f t="shared" si="0"/>
        <v>1</v>
      </c>
      <c r="E10" s="11">
        <v>0</v>
      </c>
      <c r="F10" s="23">
        <v>1</v>
      </c>
    </row>
    <row r="11" spans="1:6" ht="24.75" customHeight="1">
      <c r="A11" s="9">
        <v>9</v>
      </c>
      <c r="B11" s="12" t="s">
        <v>137</v>
      </c>
      <c r="C11" s="9">
        <v>1</v>
      </c>
      <c r="D11" s="11">
        <f t="shared" si="0"/>
        <v>1</v>
      </c>
      <c r="E11" s="11">
        <v>0</v>
      </c>
      <c r="F11" s="23">
        <v>1</v>
      </c>
    </row>
    <row r="12" spans="1:6" ht="24.75" customHeight="1">
      <c r="A12" s="9">
        <v>10</v>
      </c>
      <c r="B12" s="12" t="s">
        <v>138</v>
      </c>
      <c r="C12" s="9">
        <v>1</v>
      </c>
      <c r="D12" s="11">
        <f t="shared" si="0"/>
        <v>1</v>
      </c>
      <c r="E12" s="11">
        <v>0</v>
      </c>
      <c r="F12" s="23">
        <v>1</v>
      </c>
    </row>
    <row r="13" spans="1:6" ht="24.75" customHeight="1">
      <c r="A13" s="9">
        <v>11</v>
      </c>
      <c r="B13" s="12" t="s">
        <v>139</v>
      </c>
      <c r="C13" s="9">
        <v>1</v>
      </c>
      <c r="D13" s="11">
        <f t="shared" si="0"/>
        <v>1</v>
      </c>
      <c r="E13" s="11">
        <v>0</v>
      </c>
      <c r="F13" s="23">
        <v>1</v>
      </c>
    </row>
    <row r="14" spans="1:6" ht="24.75" customHeight="1">
      <c r="A14" s="9">
        <v>12</v>
      </c>
      <c r="B14" s="12" t="s">
        <v>140</v>
      </c>
      <c r="C14" s="9">
        <v>1</v>
      </c>
      <c r="D14" s="11">
        <f t="shared" si="0"/>
        <v>1</v>
      </c>
      <c r="E14" s="11">
        <v>0</v>
      </c>
      <c r="F14" s="23">
        <v>1</v>
      </c>
    </row>
    <row r="15" spans="1:6" ht="24.75" customHeight="1">
      <c r="A15" s="9">
        <v>13</v>
      </c>
      <c r="B15" s="12" t="s">
        <v>141</v>
      </c>
      <c r="C15" s="13">
        <v>1</v>
      </c>
      <c r="D15" s="11">
        <f t="shared" si="0"/>
        <v>1</v>
      </c>
      <c r="E15" s="11">
        <v>0</v>
      </c>
      <c r="F15" s="23">
        <v>1</v>
      </c>
    </row>
    <row r="16" spans="1:6" ht="24.75" customHeight="1">
      <c r="A16" s="9">
        <v>14</v>
      </c>
      <c r="B16" s="12" t="s">
        <v>142</v>
      </c>
      <c r="C16" s="13">
        <v>1</v>
      </c>
      <c r="D16" s="11">
        <f t="shared" si="0"/>
        <v>1</v>
      </c>
      <c r="E16" s="11">
        <v>0</v>
      </c>
      <c r="F16" s="23">
        <v>1</v>
      </c>
    </row>
    <row r="17" spans="1:6" ht="24.75" customHeight="1">
      <c r="A17" s="9">
        <v>15</v>
      </c>
      <c r="B17" s="12" t="s">
        <v>143</v>
      </c>
      <c r="C17" s="9">
        <v>1</v>
      </c>
      <c r="D17" s="11">
        <f t="shared" si="0"/>
        <v>1</v>
      </c>
      <c r="E17" s="11">
        <v>0</v>
      </c>
      <c r="F17" s="23">
        <v>1</v>
      </c>
    </row>
    <row r="18" spans="1:6" ht="24.75" customHeight="1">
      <c r="A18" s="9">
        <v>16</v>
      </c>
      <c r="B18" s="12" t="s">
        <v>144</v>
      </c>
      <c r="C18" s="13">
        <v>1</v>
      </c>
      <c r="D18" s="11">
        <f t="shared" si="0"/>
        <v>1</v>
      </c>
      <c r="E18" s="11">
        <v>0</v>
      </c>
      <c r="F18" s="23">
        <v>1</v>
      </c>
    </row>
    <row r="19" spans="1:6" ht="24.75" customHeight="1">
      <c r="A19" s="70"/>
      <c r="B19" s="14" t="s">
        <v>145</v>
      </c>
      <c r="C19" s="15">
        <f>SUM(C3:C18)</f>
        <v>17</v>
      </c>
      <c r="D19" s="16"/>
      <c r="E19" s="15">
        <f>SUM(E3:E18)</f>
        <v>7</v>
      </c>
      <c r="F19" s="18">
        <f>SUM(F3:F18)</f>
        <v>10</v>
      </c>
    </row>
    <row r="20" spans="1:6" ht="24.75" customHeight="1">
      <c r="A20" s="71"/>
      <c r="B20" s="71"/>
      <c r="C20" s="17"/>
      <c r="D20" s="71"/>
      <c r="E20" s="17"/>
      <c r="F20" s="24"/>
    </row>
    <row r="21" spans="1:6" s="72" customFormat="1" ht="24.75" customHeight="1">
      <c r="A21" s="85" t="s">
        <v>154</v>
      </c>
      <c r="B21" s="85"/>
      <c r="C21" s="85"/>
      <c r="D21" s="85"/>
      <c r="E21" s="85"/>
      <c r="F21" s="85"/>
    </row>
    <row r="22" spans="1:6" ht="24.75" customHeight="1">
      <c r="A22" s="9">
        <v>1</v>
      </c>
      <c r="B22" s="12" t="s">
        <v>146</v>
      </c>
      <c r="C22" s="9">
        <v>1</v>
      </c>
      <c r="D22" s="11">
        <f>SUM(C22)</f>
        <v>1</v>
      </c>
      <c r="E22" s="11">
        <v>0</v>
      </c>
      <c r="F22" s="23">
        <v>1</v>
      </c>
    </row>
    <row r="23" spans="1:6" ht="24.75" customHeight="1">
      <c r="A23" s="70"/>
      <c r="B23" s="16" t="s">
        <v>147</v>
      </c>
      <c r="C23" s="18">
        <v>1</v>
      </c>
      <c r="D23" s="18"/>
      <c r="E23" s="18">
        <v>0</v>
      </c>
      <c r="F23" s="18">
        <v>1</v>
      </c>
    </row>
  </sheetData>
  <sheetProtection/>
  <mergeCells count="2">
    <mergeCell ref="A1:F1"/>
    <mergeCell ref="A21:F2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2012-06-25T11:31:57Z</cp:lastPrinted>
  <dcterms:created xsi:type="dcterms:W3CDTF">2009-04-13T05:49:09Z</dcterms:created>
  <dcterms:modified xsi:type="dcterms:W3CDTF">2012-06-25T19:00:31Z</dcterms:modified>
  <cp:category/>
  <cp:version/>
  <cp:contentType/>
  <cp:contentStatus/>
</cp:coreProperties>
</file>